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asm\Desktop\Sauvegarde cle\saison 22.23\"/>
    </mc:Choice>
  </mc:AlternateContent>
  <xr:revisionPtr revIDLastSave="0" documentId="13_ncr:1_{E988EF75-C1CF-4BF2-81E4-E2A90316A264}" xr6:coauthVersionLast="47" xr6:coauthVersionMax="47" xr10:uidLastSave="{00000000-0000-0000-0000-000000000000}"/>
  <bookViews>
    <workbookView xWindow="-108" yWindow="-108" windowWidth="20376" windowHeight="12216" firstSheet="1" activeTab="4" xr2:uid="{11482C68-5F40-4796-A131-99B11BE1C518}"/>
  </bookViews>
  <sheets>
    <sheet name=" Calendrier base" sheetId="2" r:id="rId1"/>
    <sheet name="Doc réunion" sheetId="6" r:id="rId2"/>
    <sheet name="Population" sheetId="5" r:id="rId3"/>
    <sheet name="Préparation" sheetId="3" r:id="rId4"/>
    <sheet name="Calendrier définitif" sheetId="4" r:id="rId5"/>
    <sheet name="Ventilation par clubs" sheetId="8" r:id="rId6"/>
  </sheets>
  <externalReferences>
    <externalReference r:id="rId7"/>
  </externalReferences>
  <definedNames>
    <definedName name="_xlnm._FilterDatabase" localSheetId="4" hidden="1">'Calendrier définitif'!$A$1:$F$43</definedName>
    <definedName name="club">'[1]FiNALES LIGUE'!$I$8:$I$80</definedName>
    <definedName name="_xlnm.Print_Area" localSheetId="4">'Calendrier définitif'!$A$1:$F$43</definedName>
    <definedName name="_xlnm.Print_Area" localSheetId="2">Population!$A$1:$G$25</definedName>
    <definedName name="_xlnm.Print_Area" localSheetId="3">Préparation!$A$3:$R$85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82" i="3" l="1"/>
  <c r="D12" i="3"/>
  <c r="E5" i="2"/>
  <c r="F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Q5" i="2" s="1"/>
  <c r="R5" i="2" s="1"/>
  <c r="S5" i="2" s="1"/>
  <c r="T5" i="2" s="1"/>
  <c r="U5" i="2" s="1"/>
  <c r="V5" i="2" s="1"/>
  <c r="W5" i="2" s="1"/>
  <c r="X5" i="2" s="1"/>
  <c r="Y5" i="2" s="1"/>
  <c r="Z5" i="2" s="1"/>
  <c r="AA5" i="2" s="1"/>
  <c r="AB5" i="2" s="1"/>
  <c r="AC5" i="2" s="1"/>
  <c r="AD5" i="2" s="1"/>
  <c r="AE5" i="2" s="1"/>
  <c r="AF5" i="2" s="1"/>
  <c r="AG5" i="2" s="1"/>
  <c r="AH5" i="2" s="1"/>
  <c r="AI5" i="2" s="1"/>
  <c r="AJ5" i="2" s="1"/>
  <c r="AK5" i="2" s="1"/>
  <c r="AL5" i="2" s="1"/>
  <c r="AM5" i="2" s="1"/>
  <c r="AN5" i="2" s="1"/>
  <c r="AO5" i="2" s="1"/>
  <c r="AP5" i="2" s="1"/>
  <c r="AQ5" i="2" s="1"/>
  <c r="AR5" i="2" s="1"/>
  <c r="AS5" i="2" s="1"/>
  <c r="AT5" i="2" s="1"/>
  <c r="D14" i="3" l="1"/>
  <c r="D15" i="3" s="1"/>
  <c r="D16" i="3" s="1"/>
  <c r="D18" i="3" s="1"/>
  <c r="D20" i="3" s="1"/>
  <c r="D24" i="3" s="1"/>
  <c r="D27" i="3" s="1"/>
  <c r="D30" i="3" s="1"/>
  <c r="D32" i="3" s="1"/>
  <c r="D34" i="3" s="1"/>
  <c r="D35" i="3" s="1"/>
  <c r="D36" i="3" s="1"/>
  <c r="D38" i="3" s="1"/>
  <c r="D41" i="3" s="1"/>
  <c r="D44" i="3" s="1"/>
  <c r="D47" i="3" s="1"/>
  <c r="D49" i="3" s="1"/>
  <c r="D52" i="3" s="1"/>
  <c r="D54" i="3" s="1"/>
  <c r="D55" i="3" s="1"/>
  <c r="D56" i="3" s="1"/>
  <c r="D57" i="3" s="1"/>
  <c r="D59" i="3" s="1"/>
  <c r="D62" i="3" s="1"/>
  <c r="D64" i="3" s="1"/>
  <c r="D67" i="3" s="1"/>
  <c r="D69" i="3" s="1"/>
  <c r="D71" i="3" s="1"/>
  <c r="D72" i="3" s="1"/>
  <c r="D73" i="3" s="1"/>
  <c r="D75" i="3" s="1"/>
  <c r="D76" i="3" s="1"/>
  <c r="D77" i="3" s="1"/>
  <c r="D78" i="3" s="1"/>
  <c r="D79" i="3" s="1"/>
  <c r="D80" i="3" s="1"/>
  <c r="D81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Christian</author>
  </authors>
  <commentList>
    <comment ref="B4" authorId="0" shapeId="0" xr:uid="{8D51A07E-550B-4345-A6CE-6D455BA84131}">
      <text>
        <r>
          <rPr>
            <b/>
            <sz val="8"/>
            <color indexed="81"/>
            <rFont val="Tahoma"/>
            <family val="2"/>
          </rPr>
          <t xml:space="preserve">FETES
25/10 ET 01/11 
NOEL 20/12 AU 03/01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6" authorId="1" shapeId="0" xr:uid="{5351EE9C-D78C-4A23-B777-4C9179E3990B}">
      <text>
        <r>
          <rPr>
            <b/>
            <sz val="10"/>
            <color indexed="10"/>
            <rFont val="Times New Roman"/>
            <family val="1"/>
          </rPr>
          <t>GC   200 Pts / 150 Pts 
2,80 :  6,00 à 12,49
2,60 :  7,50 à  15,61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7" authorId="1" shapeId="0" xr:uid="{3D812FF9-AE2A-42F2-A01D-399EFEDBAC9E}">
      <text>
        <r>
          <rPr>
            <b/>
            <sz val="10"/>
            <color indexed="10"/>
            <rFont val="Times New Roman"/>
            <family val="1"/>
          </rPr>
          <t xml:space="preserve">PC   150 Pts / 120 Pts
2,80 :  4,00 à 5,99 
2,60 :  5,00 à 7,49 
</t>
        </r>
      </text>
    </comment>
    <comment ref="B8" authorId="1" shapeId="0" xr:uid="{5DD9CAF4-4863-4809-8855-916ED1FCAC90}">
      <text>
        <r>
          <rPr>
            <b/>
            <sz val="10"/>
            <color indexed="10"/>
            <rFont val="Times New Roman"/>
            <family val="1"/>
          </rPr>
          <t xml:space="preserve">PC   100 Pts / 80 Pts
2,80 :  2,30 à 3,99 
2,60 :  2,87 à 4,99 </t>
        </r>
      </text>
    </comment>
    <comment ref="B9" authorId="1" shapeId="0" xr:uid="{27D6FF94-62E5-420B-BC91-7A9D972859E8}">
      <text>
        <r>
          <rPr>
            <b/>
            <sz val="10"/>
            <color indexed="10"/>
            <rFont val="Times New Roman"/>
            <family val="1"/>
          </rPr>
          <t>PC  70 Pts / 60 Pts
2,80 :  1,20  à  2,29 
2,60 :  1,50  à  2,86</t>
        </r>
      </text>
    </comment>
    <comment ref="B10" authorId="1" shapeId="0" xr:uid="{490ECAD6-166E-4EC1-A497-EFE654FC97DB}">
      <text>
        <r>
          <rPr>
            <b/>
            <sz val="9"/>
            <color indexed="10"/>
            <rFont val="Times New Roman"/>
            <family val="1"/>
          </rPr>
          <t xml:space="preserve">120 pts / 100 Pts 
2,80 : de 3,50 à 6,24 
2,60 : de 3,89 à 6,93
</t>
        </r>
      </text>
    </comment>
    <comment ref="B12" authorId="1" shapeId="0" xr:uid="{88BE3B49-9A07-485C-9D58-D7F90CFC64A3}">
      <text>
        <r>
          <rPr>
            <b/>
            <sz val="10"/>
            <color indexed="10"/>
            <rFont val="Times New Roman"/>
            <family val="1"/>
          </rPr>
          <t>80 pts / 60 Pts 
2,80 :  1,75  à  2,57
2,60 :  2,19  à  3,21</t>
        </r>
      </text>
    </comment>
    <comment ref="B13" authorId="1" shapeId="0" xr:uid="{9AE08F19-77DA-4FCA-A9A4-15D11C7483C4}">
      <text>
        <r>
          <rPr>
            <b/>
            <sz val="10"/>
            <color indexed="10"/>
            <rFont val="Times New Roman"/>
            <family val="1"/>
          </rPr>
          <t>R1  60 Pts / 50 Pts
   2,80 : de 1,00 à 1,74
   2,60 : de  1,25 à 2,18
R2  40 Pts / 30 Pts 
    2,80 : de 0,00 à 0,99 
    2,60 : de 0,00 à 1,24</t>
        </r>
      </text>
    </comment>
    <comment ref="B14" authorId="1" shapeId="0" xr:uid="{F034C507-E323-4BD9-8B7B-191104C78883}">
      <text>
        <r>
          <rPr>
            <b/>
            <sz val="10"/>
            <color indexed="10"/>
            <rFont val="Times New Roman"/>
            <family val="1"/>
          </rPr>
          <t>25 Pts  60 Repr. 
/ 20 Pts 50 Repr.
2,80 :  0,360 à 0,522
2,60 :  0,396 à 0,574</t>
        </r>
      </text>
    </comment>
    <comment ref="B15" authorId="1" shapeId="0" xr:uid="{2CF486CB-D40D-4736-9BE4-DC1F11029883}">
      <text>
        <r>
          <rPr>
            <b/>
            <sz val="10"/>
            <color indexed="10"/>
            <rFont val="Times New Roman"/>
            <family val="1"/>
          </rPr>
          <t xml:space="preserve">20 Pts 60 Repr. 
/ 15 Pts 45 Repr
2,80 :  de 0,250 à 0,359 
2,60 :  
de 0,275 à 0,395 
</t>
        </r>
      </text>
    </comment>
  </commentList>
</comments>
</file>

<file path=xl/sharedStrings.xml><?xml version="1.0" encoding="utf-8"?>
<sst xmlns="http://schemas.openxmlformats.org/spreadsheetml/2006/main" count="913" uniqueCount="120">
  <si>
    <t>Date:</t>
  </si>
  <si>
    <t>CALENDRIER CARAMBOLE LBIF 2022-2023</t>
  </si>
  <si>
    <t>Les dates des Finales de Ligues et de Secteurs qualificatives pour une finale nationale sont impérativement des dates butoirs.</t>
  </si>
  <si>
    <r>
      <rPr>
        <b/>
        <sz val="10"/>
        <rFont val="Calibri"/>
        <family val="2"/>
      </rPr>
      <t>LEGENDE</t>
    </r>
    <r>
      <rPr>
        <sz val="10"/>
        <rFont val="Calibri"/>
        <family val="2"/>
      </rPr>
      <t xml:space="preserve">  :  </t>
    </r>
    <r>
      <rPr>
        <b/>
        <sz val="12"/>
        <rFont val="Calibri"/>
        <family val="2"/>
      </rPr>
      <t>M</t>
    </r>
    <r>
      <rPr>
        <sz val="10"/>
        <rFont val="Calibri"/>
        <family val="2"/>
      </rPr>
      <t xml:space="preserve"> = MONDE   </t>
    </r>
    <r>
      <rPr>
        <b/>
        <sz val="12"/>
        <rFont val="Calibri"/>
        <family val="2"/>
      </rPr>
      <t>E</t>
    </r>
    <r>
      <rPr>
        <sz val="10"/>
        <rFont val="Calibri"/>
        <family val="2"/>
      </rPr>
      <t xml:space="preserve"> = EUROPE   </t>
    </r>
    <r>
      <rPr>
        <b/>
        <sz val="12"/>
        <rFont val="Calibri"/>
        <family val="2"/>
      </rPr>
      <t>Ze</t>
    </r>
    <r>
      <rPr>
        <sz val="10"/>
        <rFont val="Calibri"/>
        <family val="2"/>
      </rPr>
      <t xml:space="preserve"> = ZONE EUROPEENNE  </t>
    </r>
    <r>
      <rPr>
        <b/>
        <sz val="12"/>
        <rFont val="Calibri"/>
        <family val="2"/>
      </rPr>
      <t>Ce</t>
    </r>
    <r>
      <rPr>
        <sz val="10"/>
        <rFont val="Calibri"/>
        <family val="2"/>
      </rPr>
      <t xml:space="preserve"> = FINAL COUPE D'EUROPE  </t>
    </r>
    <r>
      <rPr>
        <b/>
        <sz val="12"/>
        <rFont val="Calibri"/>
        <family val="2"/>
      </rPr>
      <t>T_</t>
    </r>
    <r>
      <rPr>
        <sz val="10"/>
        <rFont val="Calibri"/>
        <family val="2"/>
      </rPr>
      <t xml:space="preserve">= TOURNOI NATIONAL CARAMBOLE  </t>
    </r>
    <r>
      <rPr>
        <b/>
        <sz val="12"/>
        <rFont val="Calibri"/>
        <family val="2"/>
      </rPr>
      <t>N</t>
    </r>
    <r>
      <rPr>
        <sz val="10"/>
        <rFont val="Calibri"/>
        <family val="2"/>
      </rPr>
      <t xml:space="preserve"> = FINALE NATIONALE   </t>
    </r>
    <r>
      <rPr>
        <b/>
        <sz val="12"/>
        <rFont val="Calibri"/>
        <family val="2"/>
      </rPr>
      <t>Q</t>
    </r>
    <r>
      <rPr>
        <sz val="10"/>
        <rFont val="Calibri"/>
        <family val="2"/>
      </rPr>
      <t xml:space="preserve"> = QUALIFICATIONS   </t>
    </r>
    <r>
      <rPr>
        <b/>
        <sz val="12"/>
        <rFont val="Calibri"/>
        <family val="2"/>
      </rPr>
      <t>S</t>
    </r>
    <r>
      <rPr>
        <sz val="10"/>
        <rFont val="Calibri"/>
        <family val="2"/>
      </rPr>
      <t xml:space="preserve"> = SECTEUR   </t>
    </r>
    <r>
      <rPr>
        <b/>
        <sz val="12"/>
        <rFont val="Calibri"/>
        <family val="2"/>
      </rPr>
      <t>L</t>
    </r>
    <r>
      <rPr>
        <sz val="10"/>
        <rFont val="Calibri"/>
        <family val="2"/>
      </rPr>
      <t xml:space="preserve"> = LIGUE   </t>
    </r>
    <r>
      <rPr>
        <b/>
        <sz val="12"/>
        <rFont val="Calibri"/>
        <family val="2"/>
      </rPr>
      <t>WC</t>
    </r>
    <r>
      <rPr>
        <sz val="10"/>
        <rFont val="Calibri"/>
        <family val="2"/>
      </rPr>
      <t xml:space="preserve"> = WORLD CUP  </t>
    </r>
    <r>
      <rPr>
        <b/>
        <sz val="12"/>
        <rFont val="Calibri"/>
        <family val="2"/>
      </rPr>
      <t>Cn</t>
    </r>
    <r>
      <rPr>
        <sz val="10"/>
        <rFont val="Calibri"/>
        <family val="2"/>
      </rPr>
      <t xml:space="preserve"> = COUPE DES NATIONS   </t>
    </r>
    <r>
      <rPr>
        <b/>
        <sz val="12"/>
        <rFont val="Calibri"/>
        <family val="2"/>
      </rPr>
      <t>Ch</t>
    </r>
    <r>
      <rPr>
        <sz val="12"/>
        <rFont val="Calibri"/>
        <family val="2"/>
      </rPr>
      <t>=</t>
    </r>
    <r>
      <rPr>
        <sz val="10"/>
        <rFont val="Calibri"/>
        <family val="2"/>
      </rPr>
      <t xml:space="preserve"> CHALLENGE COYRET   </t>
    </r>
    <r>
      <rPr>
        <b/>
        <sz val="12"/>
        <rFont val="Calibri"/>
        <family val="2"/>
      </rPr>
      <t>Cf</t>
    </r>
    <r>
      <rPr>
        <sz val="10"/>
        <rFont val="Calibri"/>
        <family val="2"/>
      </rPr>
      <t xml:space="preserve"> = COUPE DE FRANCE</t>
    </r>
    <r>
      <rPr>
        <b/>
        <sz val="12"/>
        <rFont val="Times New Roman"/>
        <family val="1"/>
      </rPr>
      <t/>
    </r>
  </si>
  <si>
    <t>Mode
de Jeu</t>
  </si>
  <si>
    <t>CATEGORIES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</si>
  <si>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</si>
  <si>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</si>
  <si>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</si>
  <si>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</si>
  <si>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</si>
  <si>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</si>
  <si>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</si>
  <si>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</si>
  <si>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</si>
  <si>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</si>
  <si>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LIBRE</t>
  </si>
  <si>
    <t>NATIONALE 3 (2,80gc)</t>
  </si>
  <si>
    <t>T1</t>
  </si>
  <si>
    <t>T2</t>
  </si>
  <si>
    <t>T3</t>
  </si>
  <si>
    <t>D</t>
  </si>
  <si>
    <t>L</t>
  </si>
  <si>
    <t>N</t>
  </si>
  <si>
    <t>REGIONALE 1 (2,80)</t>
  </si>
  <si>
    <t>CDP</t>
  </si>
  <si>
    <t>REGIONALE 2 (2,80)</t>
  </si>
  <si>
    <t>REGIONALE 3 (2,80)</t>
  </si>
  <si>
    <t>Cadre</t>
  </si>
  <si>
    <t>42/2 - NATIONALE 3 (2,80)</t>
  </si>
  <si>
    <t>42/2 - Regionale 1 (2,80)</t>
  </si>
  <si>
    <t>Bande</t>
  </si>
  <si>
    <t>NATIONALE 3 (2,80)</t>
  </si>
  <si>
    <t>3 B</t>
  </si>
  <si>
    <t>NATIONALE 3</t>
  </si>
  <si>
    <t>REGIONALE  1 (2,80)</t>
  </si>
  <si>
    <t>5 QUILLES LBIF / N1</t>
  </si>
  <si>
    <t>T4</t>
  </si>
  <si>
    <t>QNL</t>
  </si>
  <si>
    <t>5 QUILLES District</t>
  </si>
  <si>
    <t>x</t>
  </si>
  <si>
    <t>Mode de Jeu</t>
  </si>
  <si>
    <t>5 QUILLES</t>
  </si>
  <si>
    <t>R1 (2,80)</t>
  </si>
  <si>
    <t>R2 (2,80)</t>
  </si>
  <si>
    <t>R3 (2,80)</t>
  </si>
  <si>
    <t>N3 (2,80)</t>
  </si>
  <si>
    <t>District</t>
  </si>
  <si>
    <t>Cadre 47/2</t>
  </si>
  <si>
    <t xml:space="preserve"> LBIF           N1</t>
  </si>
  <si>
    <t>N3 (2,80) "gc"</t>
  </si>
  <si>
    <t>Samedi</t>
  </si>
  <si>
    <r>
      <rPr>
        <b/>
        <sz val="10"/>
        <rFont val="Calibri"/>
        <family val="2"/>
      </rPr>
      <t>LEGENDE</t>
    </r>
    <r>
      <rPr>
        <sz val="10"/>
        <rFont val="Calibri"/>
        <family val="2"/>
      </rPr>
      <t xml:space="preserve">  :   CDP = COUPE DES PROVINCES - D = DISTREICT - L = LIGUE - N = FINALE NATIONALE - </t>
    </r>
    <r>
      <rPr>
        <b/>
        <sz val="12"/>
        <rFont val="Calibri"/>
        <family val="2"/>
      </rPr>
      <t xml:space="preserve">T </t>
    </r>
    <r>
      <rPr>
        <sz val="10"/>
        <rFont val="Calibri"/>
        <family val="2"/>
      </rPr>
      <t xml:space="preserve">= TOURNOI NATIONAL CARAMBOLE     </t>
    </r>
  </si>
  <si>
    <t>Dimanche</t>
  </si>
  <si>
    <t xml:space="preserve"> </t>
  </si>
  <si>
    <t>MATIN</t>
  </si>
  <si>
    <t>APRES-MIDI</t>
  </si>
  <si>
    <t>AA4:S71</t>
  </si>
  <si>
    <t>LIVRY</t>
  </si>
  <si>
    <t>DIMANCHE</t>
  </si>
  <si>
    <t>Abma 5b 15 joueurs</t>
  </si>
  <si>
    <t>SAMEDI</t>
  </si>
  <si>
    <t>Saint Maur 9b 27 joueurs</t>
  </si>
  <si>
    <t>Date match</t>
  </si>
  <si>
    <t>Tournois</t>
  </si>
  <si>
    <t>Mode</t>
  </si>
  <si>
    <t>Catégorie</t>
  </si>
  <si>
    <t>Lieu</t>
  </si>
  <si>
    <t>CADRE</t>
  </si>
  <si>
    <t>N3</t>
  </si>
  <si>
    <t>BANDE</t>
  </si>
  <si>
    <t>3 BANDES</t>
  </si>
  <si>
    <t>R1</t>
  </si>
  <si>
    <t>R3</t>
  </si>
  <si>
    <t>R2</t>
  </si>
  <si>
    <t xml:space="preserve">T3 </t>
  </si>
  <si>
    <t>FD</t>
  </si>
  <si>
    <t>F Ligue N3 Bande</t>
  </si>
  <si>
    <t>F Ligue N3 Libre</t>
  </si>
  <si>
    <t>F Ligue R1 3 Bandes</t>
  </si>
  <si>
    <t>F Ligue N3 3 Bandes</t>
  </si>
  <si>
    <t>F Nationale N3 Cadre</t>
  </si>
  <si>
    <t>F Nationale N3 Bande</t>
  </si>
  <si>
    <t>F Ligue R1 Bande</t>
  </si>
  <si>
    <t>F Nationale N3 Libre</t>
  </si>
  <si>
    <t>F Ligue R2 Libre</t>
  </si>
  <si>
    <t>Coupe des provinces</t>
  </si>
  <si>
    <t>F Ligue R1 Libre</t>
  </si>
  <si>
    <t>F Ligue R3 Libre</t>
  </si>
  <si>
    <t>F Nationale N3 3 Bandes</t>
  </si>
  <si>
    <t>Licenciés</t>
  </si>
  <si>
    <t>Compétiteurs</t>
  </si>
  <si>
    <t>Saison 21-22</t>
  </si>
  <si>
    <t>TOTAL</t>
  </si>
  <si>
    <t>Nombre de joueurs en comptant tous les modes de jeu</t>
  </si>
  <si>
    <t>5 (-1)</t>
  </si>
  <si>
    <t>- Argis</t>
  </si>
  <si>
    <t>12 (-1)</t>
  </si>
  <si>
    <t>Livry 5billards: 15 joueurs possibles</t>
  </si>
  <si>
    <t>LIVRY-GARGAN</t>
  </si>
  <si>
    <t>Horaire</t>
  </si>
  <si>
    <t>Matin</t>
  </si>
  <si>
    <t>MAISONS-ALFORT</t>
  </si>
  <si>
    <t>SAINT-MAUR</t>
  </si>
  <si>
    <t>FINALE DISTRICT</t>
  </si>
  <si>
    <t>date</t>
  </si>
  <si>
    <t>club</t>
  </si>
  <si>
    <t>M</t>
  </si>
  <si>
    <t>Livry-Gargan</t>
  </si>
  <si>
    <t>S</t>
  </si>
  <si>
    <t>Maison-Alfort</t>
  </si>
  <si>
    <t>Saint-Maur</t>
  </si>
  <si>
    <t>J</t>
  </si>
  <si>
    <t>AM</t>
  </si>
  <si>
    <t>R1-R2</t>
  </si>
  <si>
    <t>Matin convocation 8h30 début compétition 9h00</t>
  </si>
  <si>
    <t>Journée convocation 8h30 début compétition 9h00</t>
  </si>
  <si>
    <t>Après-midi convocation 13h30 début compétition 14h00</t>
  </si>
  <si>
    <t>MAISONS ALFORT</t>
  </si>
  <si>
    <t>SAINT MAUR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</si>
</sst>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164" formatCode="dd"/>
    <numFmt numFmtId="165" formatCode="[$-F800]dddd\,\ mmmm\ dd\,\ yyyy"/>
    <numFmt numFmtId="166" formatCode="[$-40C]d\-mmm\-yy;@"/>
  </numFmts>
  <fonts count="53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4"/>
      <name val="Calibri"/>
      <family val="2"/>
    </font>
    <font>
      <b/>
      <sz val="18"/>
      <name val="Calibri"/>
      <family val="2"/>
    </font>
    <font>
      <sz val="20"/>
      <name val="Calibri"/>
      <family val="2"/>
    </font>
    <font>
      <b/>
      <sz val="20"/>
      <name val="Calibri"/>
      <family val="2"/>
    </font>
    <font>
      <sz val="6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1"/>
      <name val="Calibri"/>
      <family val="2"/>
    </font>
    <font>
      <b/>
      <sz val="15"/>
      <name val="Calibri"/>
      <family val="2"/>
    </font>
    <font>
      <b/>
      <sz val="8"/>
      <name val="Calibri"/>
      <family val="2"/>
    </font>
    <font>
      <b/>
      <sz val="8"/>
      <name val="MS Sans Serif"/>
      <family val="2"/>
    </font>
    <font>
      <sz val="6"/>
      <name val="MS Sans Serif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0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10"/>
      <name val="Times New Roman"/>
      <family val="1"/>
    </font>
    <font>
      <b/>
      <sz val="10"/>
      <name val="Arial"/>
      <family val="2"/>
    </font>
    <font>
      <sz val="18"/>
      <color theme="1"/>
      <name val="Calibri"/>
      <family val="2"/>
      <scheme val="minor"/>
    </font>
    <font>
      <b/>
      <i/>
      <sz val="12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i/>
      <sz val="20"/>
      <name val="Calibri"/>
      <family val="2"/>
    </font>
    <font>
      <i/>
      <sz val="10"/>
      <name val="Calibri"/>
      <family val="2"/>
    </font>
    <font>
      <i/>
      <sz val="6"/>
      <name val="MS Sans Serif"/>
      <family val="2"/>
    </font>
    <font>
      <i/>
      <sz val="6"/>
      <name val="Calibri"/>
      <family val="2"/>
    </font>
    <font>
      <i/>
      <sz val="10"/>
      <name val="Arial"/>
      <family val="2"/>
    </font>
    <font>
      <sz val="9"/>
      <name val="Arial Black"/>
      <family val="2"/>
    </font>
    <font>
      <sz val="8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4"/>
      <name val="Arial"/>
      <family val="2"/>
    </font>
    <font>
      <sz val="12"/>
      <color theme="6" tint="-0.499984740745262"/>
      <name val="Arial"/>
      <family val="2"/>
    </font>
    <font>
      <sz val="12"/>
      <color indexed="57"/>
      <name val="Times New Roman"/>
      <family val="1"/>
    </font>
    <font>
      <sz val="12"/>
      <color indexed="52"/>
      <name val="Times New Roman"/>
      <family val="1"/>
    </font>
    <font>
      <sz val="12"/>
      <color indexed="14"/>
      <name val="Times New Roman"/>
      <family val="1"/>
    </font>
    <font>
      <sz val="16"/>
      <color indexed="12"/>
      <name val="Times New Roman"/>
      <family val="1"/>
    </font>
    <font>
      <sz val="12"/>
      <color indexed="12"/>
      <name val="Times New Roman"/>
      <family val="1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gray0625"/>
    </fill>
    <fill>
      <patternFill patternType="solid">
        <fgColor rgb="FFFF0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gray0625">
        <bgColor rgb="FF92D050"/>
      </patternFill>
    </fill>
    <fill>
      <patternFill patternType="gray0625">
        <bgColor theme="0" tint="-0.14996795556505021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2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 diagonalUp="1"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 diagonalUp="1"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 diagonalUp="1">
      <left style="thick">
        <color indexed="64"/>
      </left>
      <right style="thick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22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6" fillId="0" borderId="0"/>
  </cellStyleXfs>
  <cellXfs count="270">
    <xf numFmtId="0" fontId="0" fillId="0" borderId="0" xfId="0"/>
    <xf numFmtId="0" fontId="2" fillId="2" borderId="0" xfId="1" applyFont="1" applyFill="1" applyAlignment="1">
      <alignment horizontal="left"/>
    </xf>
    <xf numFmtId="14" fontId="5" fillId="0" borderId="0" xfId="1" applyNumberFormat="1" applyFont="1"/>
    <xf numFmtId="0" fontId="6" fillId="0" borderId="0" xfId="1" applyFont="1" applyAlignment="1">
      <alignment horizontal="center" vertical="center"/>
    </xf>
    <xf numFmtId="0" fontId="1" fillId="0" borderId="0" xfId="1"/>
    <xf numFmtId="0" fontId="6" fillId="0" borderId="0" xfId="1" applyFont="1" applyAlignment="1">
      <alignment horizontal="center"/>
    </xf>
    <xf numFmtId="164" fontId="8" fillId="0" borderId="13" xfId="1" applyNumberFormat="1" applyFont="1" applyBorder="1" applyAlignment="1">
      <alignment horizontal="center" vertical="center"/>
    </xf>
    <xf numFmtId="164" fontId="8" fillId="0" borderId="14" xfId="1" applyNumberFormat="1" applyFont="1" applyBorder="1" applyAlignment="1">
      <alignment horizontal="center" vertical="center"/>
    </xf>
    <xf numFmtId="164" fontId="8" fillId="0" borderId="15" xfId="1" applyNumberFormat="1" applyFont="1" applyBorder="1" applyAlignment="1">
      <alignment horizontal="center" vertical="center"/>
    </xf>
    <xf numFmtId="164" fontId="8" fillId="3" borderId="16" xfId="1" applyNumberFormat="1" applyFont="1" applyFill="1" applyBorder="1" applyAlignment="1">
      <alignment horizontal="center" vertical="center"/>
    </xf>
    <xf numFmtId="164" fontId="8" fillId="3" borderId="15" xfId="1" applyNumberFormat="1" applyFont="1" applyFill="1" applyBorder="1" applyAlignment="1">
      <alignment horizontal="center" vertical="center"/>
    </xf>
    <xf numFmtId="164" fontId="8" fillId="3" borderId="13" xfId="1" applyNumberFormat="1" applyFont="1" applyFill="1" applyBorder="1" applyAlignment="1">
      <alignment horizontal="center" vertical="center"/>
    </xf>
    <xf numFmtId="164" fontId="8" fillId="3" borderId="14" xfId="1" applyNumberFormat="1" applyFont="1" applyFill="1" applyBorder="1" applyAlignment="1">
      <alignment horizontal="center" vertical="center"/>
    </xf>
    <xf numFmtId="164" fontId="8" fillId="3" borderId="17" xfId="1" applyNumberFormat="1" applyFont="1" applyFill="1" applyBorder="1" applyAlignment="1">
      <alignment horizontal="center" vertical="center"/>
    </xf>
    <xf numFmtId="164" fontId="8" fillId="0" borderId="17" xfId="1" applyNumberFormat="1" applyFont="1" applyBorder="1" applyAlignment="1">
      <alignment horizontal="center" vertical="center"/>
    </xf>
    <xf numFmtId="164" fontId="8" fillId="0" borderId="7" xfId="1" applyNumberFormat="1" applyFont="1" applyBorder="1" applyAlignment="1">
      <alignment horizontal="center" vertical="center"/>
    </xf>
    <xf numFmtId="164" fontId="8" fillId="4" borderId="8" xfId="1" applyNumberFormat="1" applyFont="1" applyFill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 vertical="center"/>
    </xf>
    <xf numFmtId="164" fontId="8" fillId="3" borderId="8" xfId="1" applyNumberFormat="1" applyFont="1" applyFill="1" applyBorder="1" applyAlignment="1">
      <alignment horizontal="center" vertical="center"/>
    </xf>
    <xf numFmtId="164" fontId="8" fillId="3" borderId="9" xfId="1" applyNumberFormat="1" applyFont="1" applyFill="1" applyBorder="1" applyAlignment="1">
      <alignment horizontal="center" vertical="center"/>
    </xf>
    <xf numFmtId="164" fontId="8" fillId="3" borderId="7" xfId="1" applyNumberFormat="1" applyFont="1" applyFill="1" applyBorder="1" applyAlignment="1">
      <alignment horizontal="center" vertical="center"/>
    </xf>
    <xf numFmtId="164" fontId="8" fillId="4" borderId="9" xfId="1" applyNumberFormat="1" applyFont="1" applyFill="1" applyBorder="1" applyAlignment="1">
      <alignment horizontal="center" vertical="center"/>
    </xf>
    <xf numFmtId="164" fontId="8" fillId="0" borderId="9" xfId="1" applyNumberFormat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22" xfId="1" applyFont="1" applyBorder="1" applyAlignment="1">
      <alignment horizontal="center" vertical="center"/>
    </xf>
    <xf numFmtId="0" fontId="14" fillId="0" borderId="23" xfId="1" applyFont="1" applyBorder="1" applyAlignment="1">
      <alignment horizontal="center" vertical="center"/>
    </xf>
    <xf numFmtId="0" fontId="14" fillId="3" borderId="22" xfId="1" applyFont="1" applyFill="1" applyBorder="1" applyAlignment="1">
      <alignment horizontal="center" vertical="center"/>
    </xf>
    <xf numFmtId="0" fontId="14" fillId="3" borderId="23" xfId="1" applyFont="1" applyFill="1" applyBorder="1" applyAlignment="1">
      <alignment horizontal="center" vertical="center"/>
    </xf>
    <xf numFmtId="0" fontId="14" fillId="3" borderId="21" xfId="1" applyFont="1" applyFill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7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32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3" borderId="32" xfId="1" applyFont="1" applyFill="1" applyBorder="1" applyAlignment="1">
      <alignment horizontal="center" vertical="center"/>
    </xf>
    <xf numFmtId="0" fontId="14" fillId="3" borderId="33" xfId="1" applyFont="1" applyFill="1" applyBorder="1" applyAlignment="1">
      <alignment horizontal="center" vertical="center"/>
    </xf>
    <xf numFmtId="0" fontId="14" fillId="3" borderId="31" xfId="1" applyFont="1" applyFill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3" borderId="38" xfId="1" applyFont="1" applyFill="1" applyBorder="1" applyAlignment="1">
      <alignment horizontal="center" vertical="center"/>
    </xf>
    <xf numFmtId="0" fontId="14" fillId="3" borderId="39" xfId="1" applyFont="1" applyFill="1" applyBorder="1" applyAlignment="1">
      <alignment horizontal="center" vertical="center"/>
    </xf>
    <xf numFmtId="0" fontId="14" fillId="3" borderId="37" xfId="1" applyFont="1" applyFill="1" applyBorder="1" applyAlignment="1">
      <alignment horizontal="center" vertical="center"/>
    </xf>
    <xf numFmtId="0" fontId="14" fillId="3" borderId="40" xfId="1" applyFont="1" applyFill="1" applyBorder="1" applyAlignment="1">
      <alignment horizontal="center" vertical="center"/>
    </xf>
    <xf numFmtId="0" fontId="14" fillId="0" borderId="43" xfId="1" applyFont="1" applyBorder="1" applyAlignment="1">
      <alignment horizontal="center" vertical="center"/>
    </xf>
    <xf numFmtId="0" fontId="14" fillId="0" borderId="44" xfId="1" applyFont="1" applyBorder="1" applyAlignment="1">
      <alignment horizontal="center" vertical="center"/>
    </xf>
    <xf numFmtId="0" fontId="14" fillId="0" borderId="45" xfId="1" applyFont="1" applyBorder="1" applyAlignment="1">
      <alignment horizontal="center" vertical="center"/>
    </xf>
    <xf numFmtId="0" fontId="14" fillId="3" borderId="44" xfId="1" applyFont="1" applyFill="1" applyBorder="1" applyAlignment="1">
      <alignment horizontal="center" vertical="center"/>
    </xf>
    <xf numFmtId="0" fontId="14" fillId="3" borderId="45" xfId="1" applyFont="1" applyFill="1" applyBorder="1" applyAlignment="1">
      <alignment horizontal="center" vertical="center"/>
    </xf>
    <xf numFmtId="0" fontId="14" fillId="3" borderId="43" xfId="1" applyFont="1" applyFill="1" applyBorder="1" applyAlignment="1">
      <alignment horizontal="center" vertical="center"/>
    </xf>
    <xf numFmtId="0" fontId="14" fillId="0" borderId="48" xfId="1" applyFont="1" applyBorder="1" applyAlignment="1">
      <alignment horizontal="center" vertical="center"/>
    </xf>
    <xf numFmtId="0" fontId="14" fillId="0" borderId="49" xfId="1" applyFont="1" applyBorder="1" applyAlignment="1">
      <alignment horizontal="center" vertical="center"/>
    </xf>
    <xf numFmtId="0" fontId="14" fillId="0" borderId="50" xfId="1" applyFont="1" applyBorder="1" applyAlignment="1">
      <alignment horizontal="center" vertical="center"/>
    </xf>
    <xf numFmtId="0" fontId="14" fillId="3" borderId="49" xfId="1" applyFont="1" applyFill="1" applyBorder="1" applyAlignment="1">
      <alignment horizontal="center" vertical="center"/>
    </xf>
    <xf numFmtId="0" fontId="14" fillId="3" borderId="50" xfId="1" applyFont="1" applyFill="1" applyBorder="1" applyAlignment="1">
      <alignment horizontal="center" vertical="center"/>
    </xf>
    <xf numFmtId="0" fontId="14" fillId="3" borderId="48" xfId="1" applyFont="1" applyFill="1" applyBorder="1" applyAlignment="1">
      <alignment horizontal="center" vertical="center"/>
    </xf>
    <xf numFmtId="0" fontId="14" fillId="0" borderId="51" xfId="1" applyFont="1" applyBorder="1" applyAlignment="1">
      <alignment horizontal="center" vertical="center"/>
    </xf>
    <xf numFmtId="0" fontId="14" fillId="0" borderId="54" xfId="1" applyFont="1" applyBorder="1" applyAlignment="1">
      <alignment horizontal="center" vertical="center"/>
    </xf>
    <xf numFmtId="0" fontId="14" fillId="0" borderId="55" xfId="1" applyFont="1" applyBorder="1" applyAlignment="1">
      <alignment horizontal="center" vertical="center"/>
    </xf>
    <xf numFmtId="0" fontId="14" fillId="0" borderId="56" xfId="1" applyFont="1" applyBorder="1" applyAlignment="1">
      <alignment horizontal="center" vertical="center"/>
    </xf>
    <xf numFmtId="0" fontId="14" fillId="3" borderId="55" xfId="1" applyFont="1" applyFill="1" applyBorder="1" applyAlignment="1">
      <alignment horizontal="center" vertical="center"/>
    </xf>
    <xf numFmtId="0" fontId="14" fillId="3" borderId="56" xfId="1" applyFont="1" applyFill="1" applyBorder="1" applyAlignment="1">
      <alignment horizontal="center" vertical="center"/>
    </xf>
    <xf numFmtId="0" fontId="14" fillId="3" borderId="54" xfId="1" applyFont="1" applyFill="1" applyBorder="1" applyAlignment="1">
      <alignment horizontal="center" vertical="center"/>
    </xf>
    <xf numFmtId="0" fontId="14" fillId="0" borderId="57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 textRotation="90" wrapText="1"/>
    </xf>
    <xf numFmtId="0" fontId="14" fillId="9" borderId="48" xfId="1" applyFont="1" applyFill="1" applyBorder="1" applyAlignment="1">
      <alignment horizontal="center" vertical="center"/>
    </xf>
    <xf numFmtId="0" fontId="14" fillId="7" borderId="49" xfId="1" applyFont="1" applyFill="1" applyBorder="1" applyAlignment="1">
      <alignment horizontal="center" vertical="center"/>
    </xf>
    <xf numFmtId="0" fontId="14" fillId="9" borderId="49" xfId="1" applyFont="1" applyFill="1" applyBorder="1" applyAlignment="1">
      <alignment horizontal="center" vertical="center"/>
    </xf>
    <xf numFmtId="0" fontId="9" fillId="0" borderId="28" xfId="1" applyFont="1" applyBorder="1" applyAlignment="1">
      <alignment horizontal="center" vertical="center" textRotation="90" wrapText="1"/>
    </xf>
    <xf numFmtId="0" fontId="14" fillId="9" borderId="43" xfId="1" applyFont="1" applyFill="1" applyBorder="1" applyAlignment="1">
      <alignment horizontal="center" vertical="center"/>
    </xf>
    <xf numFmtId="0" fontId="14" fillId="7" borderId="44" xfId="1" applyFont="1" applyFill="1" applyBorder="1" applyAlignment="1">
      <alignment horizontal="center" vertical="center"/>
    </xf>
    <xf numFmtId="0" fontId="14" fillId="9" borderId="44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1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18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164" fontId="8" fillId="0" borderId="63" xfId="1" applyNumberFormat="1" applyFont="1" applyBorder="1" applyAlignment="1">
      <alignment horizontal="center" vertical="center"/>
    </xf>
    <xf numFmtId="164" fontId="8" fillId="4" borderId="63" xfId="1" applyNumberFormat="1" applyFont="1" applyFill="1" applyBorder="1" applyAlignment="1">
      <alignment horizontal="center" vertical="center"/>
    </xf>
    <xf numFmtId="164" fontId="8" fillId="0" borderId="62" xfId="1" applyNumberFormat="1" applyFont="1" applyBorder="1" applyAlignment="1">
      <alignment horizontal="center" vertical="center"/>
    </xf>
    <xf numFmtId="0" fontId="14" fillId="0" borderId="64" xfId="1" applyFont="1" applyBorder="1" applyAlignment="1">
      <alignment horizontal="center" vertical="center"/>
    </xf>
    <xf numFmtId="0" fontId="14" fillId="0" borderId="65" xfId="1" applyFont="1" applyBorder="1" applyAlignment="1">
      <alignment horizontal="center" vertical="center"/>
    </xf>
    <xf numFmtId="0" fontId="14" fillId="0" borderId="66" xfId="1" applyFont="1" applyBorder="1" applyAlignment="1">
      <alignment horizontal="center" vertical="center"/>
    </xf>
    <xf numFmtId="0" fontId="6" fillId="0" borderId="67" xfId="1" applyFont="1" applyBorder="1" applyAlignment="1">
      <alignment horizontal="center"/>
    </xf>
    <xf numFmtId="0" fontId="14" fillId="0" borderId="68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7" borderId="64" xfId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0" fontId="24" fillId="0" borderId="0" xfId="1" applyFont="1"/>
    <xf numFmtId="0" fontId="10" fillId="0" borderId="10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center" vertical="center"/>
    </xf>
    <xf numFmtId="0" fontId="10" fillId="0" borderId="60" xfId="1" applyFont="1" applyBorder="1" applyAlignment="1">
      <alignment horizontal="center" vertical="center" wrapText="1"/>
    </xf>
    <xf numFmtId="0" fontId="10" fillId="0" borderId="62" xfId="1" applyFont="1" applyBorder="1" applyAlignment="1">
      <alignment horizontal="center" vertical="center" wrapText="1"/>
    </xf>
    <xf numFmtId="164" fontId="8" fillId="10" borderId="63" xfId="1" applyNumberFormat="1" applyFont="1" applyFill="1" applyBorder="1" applyAlignment="1">
      <alignment horizontal="center" vertical="center"/>
    </xf>
    <xf numFmtId="0" fontId="14" fillId="10" borderId="64" xfId="1" applyFont="1" applyFill="1" applyBorder="1" applyAlignment="1">
      <alignment horizontal="center" vertical="center"/>
    </xf>
    <xf numFmtId="0" fontId="14" fillId="11" borderId="64" xfId="1" applyFont="1" applyFill="1" applyBorder="1" applyAlignment="1">
      <alignment horizontal="center" vertical="center"/>
    </xf>
    <xf numFmtId="0" fontId="14" fillId="10" borderId="65" xfId="1" applyFont="1" applyFill="1" applyBorder="1" applyAlignment="1">
      <alignment horizontal="center" vertical="center"/>
    </xf>
    <xf numFmtId="0" fontId="14" fillId="10" borderId="66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left"/>
    </xf>
    <xf numFmtId="14" fontId="9" fillId="2" borderId="0" xfId="1" applyNumberFormat="1" applyFont="1" applyFill="1" applyAlignment="1">
      <alignment horizontal="left"/>
    </xf>
    <xf numFmtId="0" fontId="27" fillId="0" borderId="0" xfId="0" applyFont="1" applyAlignment="1">
      <alignment horizontal="left"/>
    </xf>
    <xf numFmtId="0" fontId="14" fillId="9" borderId="64" xfId="1" applyFont="1" applyFill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8" fillId="12" borderId="63" xfId="1" applyFont="1" applyFill="1" applyBorder="1" applyAlignment="1">
      <alignment horizontal="center" vertical="center"/>
    </xf>
    <xf numFmtId="0" fontId="13" fillId="0" borderId="0" xfId="1" applyFont="1"/>
    <xf numFmtId="0" fontId="28" fillId="0" borderId="64" xfId="1" applyFont="1" applyBorder="1" applyAlignment="1">
      <alignment horizontal="center" vertical="center"/>
    </xf>
    <xf numFmtId="0" fontId="8" fillId="0" borderId="73" xfId="1" applyFont="1" applyBorder="1" applyAlignment="1">
      <alignment horizontal="center" vertical="center"/>
    </xf>
    <xf numFmtId="0" fontId="13" fillId="0" borderId="73" xfId="1" applyFont="1" applyBorder="1" applyAlignment="1">
      <alignment horizontal="center" vertical="center"/>
    </xf>
    <xf numFmtId="0" fontId="8" fillId="12" borderId="73" xfId="1" applyFont="1" applyFill="1" applyBorder="1" applyAlignment="1">
      <alignment horizontal="center" vertical="center"/>
    </xf>
    <xf numFmtId="0" fontId="14" fillId="0" borderId="67" xfId="1" applyFont="1" applyBorder="1" applyAlignment="1">
      <alignment horizontal="center" vertical="center"/>
    </xf>
    <xf numFmtId="8" fontId="7" fillId="0" borderId="0" xfId="1" applyNumberFormat="1" applyFont="1" applyAlignment="1">
      <alignment horizontal="center" vertical="center"/>
    </xf>
    <xf numFmtId="8" fontId="29" fillId="0" borderId="0" xfId="1" applyNumberFormat="1" applyFont="1" applyAlignment="1">
      <alignment horizontal="center"/>
    </xf>
    <xf numFmtId="8" fontId="30" fillId="0" borderId="0" xfId="1" applyNumberFormat="1" applyFont="1" applyAlignment="1">
      <alignment horizontal="center" vertical="center" wrapText="1"/>
    </xf>
    <xf numFmtId="8" fontId="31" fillId="0" borderId="0" xfId="1" applyNumberFormat="1" applyFont="1" applyAlignment="1">
      <alignment horizontal="center"/>
    </xf>
    <xf numFmtId="8" fontId="32" fillId="0" borderId="0" xfId="1" applyNumberFormat="1" applyFont="1" applyAlignment="1">
      <alignment horizontal="center"/>
    </xf>
    <xf numFmtId="8" fontId="33" fillId="0" borderId="0" xfId="1" applyNumberFormat="1" applyFont="1"/>
    <xf numFmtId="0" fontId="8" fillId="0" borderId="18" xfId="1" applyFont="1" applyBorder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34" fillId="0" borderId="6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7" fillId="0" borderId="0" xfId="2" applyFont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41" fillId="0" borderId="74" xfId="2" applyFont="1" applyBorder="1" applyAlignment="1" applyProtection="1">
      <alignment horizontal="center" vertical="center"/>
      <protection hidden="1"/>
    </xf>
    <xf numFmtId="0" fontId="41" fillId="0" borderId="75" xfId="2" applyFont="1" applyBorder="1" applyAlignment="1" applyProtection="1">
      <alignment horizontal="center" vertical="center"/>
      <protection hidden="1"/>
    </xf>
    <xf numFmtId="0" fontId="42" fillId="0" borderId="34" xfId="2" applyFont="1" applyBorder="1" applyAlignment="1" applyProtection="1">
      <alignment horizontal="center" vertical="center"/>
      <protection hidden="1"/>
    </xf>
    <xf numFmtId="0" fontId="37" fillId="0" borderId="34" xfId="2" applyFont="1" applyBorder="1" applyAlignment="1" applyProtection="1">
      <alignment horizontal="center" vertical="center"/>
      <protection hidden="1"/>
    </xf>
    <xf numFmtId="0" fontId="13" fillId="0" borderId="0" xfId="0" applyFont="1"/>
    <xf numFmtId="0" fontId="43" fillId="0" borderId="77" xfId="2" applyFont="1" applyBorder="1" applyAlignment="1" applyProtection="1">
      <alignment horizontal="center" vertical="center"/>
      <protection locked="0"/>
    </xf>
    <xf numFmtId="0" fontId="44" fillId="0" borderId="77" xfId="2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37" fillId="0" borderId="0" xfId="2" applyFont="1" applyAlignment="1" applyProtection="1">
      <alignment horizontal="center"/>
      <protection hidden="1"/>
    </xf>
    <xf numFmtId="0" fontId="37" fillId="13" borderId="0" xfId="2" applyFont="1" applyFill="1" applyAlignment="1" applyProtection="1">
      <alignment horizontal="center"/>
      <protection hidden="1"/>
    </xf>
    <xf numFmtId="0" fontId="37" fillId="14" borderId="0" xfId="2" applyFont="1" applyFill="1" applyAlignment="1" applyProtection="1">
      <alignment horizontal="center"/>
      <protection hidden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7" fillId="0" borderId="0" xfId="2" applyFont="1" applyAlignment="1" applyProtection="1">
      <alignment vertical="center"/>
      <protection hidden="1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3" fillId="0" borderId="78" xfId="2" applyFont="1" applyBorder="1" applyAlignment="1" applyProtection="1">
      <alignment horizontal="center" vertical="center"/>
      <protection locked="0"/>
    </xf>
    <xf numFmtId="0" fontId="44" fillId="0" borderId="78" xfId="2" applyFont="1" applyBorder="1" applyAlignment="1" applyProtection="1">
      <alignment horizontal="center" vertical="center"/>
      <protection locked="0"/>
    </xf>
    <xf numFmtId="0" fontId="37" fillId="0" borderId="79" xfId="2" applyFont="1" applyBorder="1" applyAlignment="1" applyProtection="1">
      <alignment horizontal="center" vertical="center"/>
      <protection locked="0"/>
    </xf>
    <xf numFmtId="0" fontId="37" fillId="0" borderId="80" xfId="2" applyFont="1" applyBorder="1" applyAlignment="1" applyProtection="1">
      <alignment horizontal="center" vertical="center"/>
      <protection locked="0"/>
    </xf>
    <xf numFmtId="0" fontId="40" fillId="0" borderId="34" xfId="2" applyFont="1" applyBorder="1" applyAlignment="1" applyProtection="1">
      <alignment horizontal="center"/>
      <protection hidden="1"/>
    </xf>
    <xf numFmtId="165" fontId="24" fillId="0" borderId="76" xfId="0" applyNumberFormat="1" applyFont="1" applyBorder="1" applyAlignment="1">
      <alignment horizontal="left"/>
    </xf>
    <xf numFmtId="0" fontId="37" fillId="0" borderId="81" xfId="2" applyFont="1" applyBorder="1" applyAlignment="1" applyProtection="1">
      <alignment horizontal="center" vertical="center"/>
      <protection hidden="1"/>
    </xf>
    <xf numFmtId="0" fontId="37" fillId="0" borderId="28" xfId="2" applyFont="1" applyBorder="1" applyAlignment="1" applyProtection="1">
      <alignment horizontal="center" vertical="center"/>
      <protection locked="0"/>
    </xf>
    <xf numFmtId="0" fontId="37" fillId="0" borderId="82" xfId="2" applyFont="1" applyBorder="1" applyAlignment="1" applyProtection="1">
      <alignment horizontal="center" vertical="center"/>
      <protection locked="0"/>
    </xf>
    <xf numFmtId="165" fontId="24" fillId="0" borderId="83" xfId="0" applyNumberFormat="1" applyFont="1" applyBorder="1" applyAlignment="1">
      <alignment horizontal="left"/>
    </xf>
    <xf numFmtId="0" fontId="27" fillId="0" borderId="0" xfId="0" applyFont="1"/>
    <xf numFmtId="0" fontId="48" fillId="0" borderId="0" xfId="0" applyFont="1"/>
    <xf numFmtId="0" fontId="48" fillId="0" borderId="0" xfId="0" applyFont="1" applyAlignment="1">
      <alignment horizontal="center"/>
    </xf>
    <xf numFmtId="0" fontId="49" fillId="8" borderId="77" xfId="0" applyFont="1" applyFill="1" applyBorder="1" applyAlignment="1">
      <alignment horizontal="center"/>
    </xf>
    <xf numFmtId="0" fontId="49" fillId="0" borderId="85" xfId="0" applyFont="1" applyBorder="1" applyAlignment="1">
      <alignment horizontal="center"/>
    </xf>
    <xf numFmtId="0" fontId="48" fillId="0" borderId="77" xfId="0" applyFont="1" applyBorder="1" applyAlignment="1">
      <alignment horizontal="center"/>
    </xf>
    <xf numFmtId="166" fontId="48" fillId="0" borderId="77" xfId="0" applyNumberFormat="1" applyFont="1" applyBorder="1" applyAlignment="1">
      <alignment horizontal="center"/>
    </xf>
    <xf numFmtId="166" fontId="48" fillId="0" borderId="86" xfId="0" applyNumberFormat="1" applyFont="1" applyBorder="1" applyAlignment="1">
      <alignment horizontal="center"/>
    </xf>
    <xf numFmtId="0" fontId="48" fillId="0" borderId="18" xfId="0" applyFont="1" applyBorder="1" applyAlignment="1">
      <alignment horizontal="center"/>
    </xf>
    <xf numFmtId="0" fontId="48" fillId="0" borderId="18" xfId="0" applyFont="1" applyBorder="1"/>
    <xf numFmtId="166" fontId="48" fillId="0" borderId="79" xfId="0" applyNumberFormat="1" applyFont="1" applyBorder="1" applyAlignment="1">
      <alignment horizontal="center"/>
    </xf>
    <xf numFmtId="0" fontId="48" fillId="0" borderId="87" xfId="0" applyFont="1" applyBorder="1" applyAlignment="1">
      <alignment horizontal="center"/>
    </xf>
    <xf numFmtId="0" fontId="48" fillId="0" borderId="88" xfId="0" applyFont="1" applyBorder="1"/>
    <xf numFmtId="166" fontId="48" fillId="0" borderId="88" xfId="0" applyNumberFormat="1" applyFont="1" applyBorder="1"/>
    <xf numFmtId="166" fontId="48" fillId="0" borderId="0" xfId="0" applyNumberFormat="1" applyFont="1"/>
    <xf numFmtId="166" fontId="48" fillId="0" borderId="89" xfId="0" applyNumberFormat="1" applyFont="1" applyBorder="1" applyAlignment="1">
      <alignment horizontal="center"/>
    </xf>
    <xf numFmtId="0" fontId="48" fillId="8" borderId="77" xfId="0" applyFont="1" applyFill="1" applyBorder="1" applyAlignment="1">
      <alignment horizontal="center"/>
    </xf>
    <xf numFmtId="0" fontId="48" fillId="0" borderId="85" xfId="0" applyFont="1" applyBorder="1" applyAlignment="1">
      <alignment horizontal="center"/>
    </xf>
    <xf numFmtId="0" fontId="48" fillId="0" borderId="88" xfId="0" applyFont="1" applyBorder="1" applyAlignment="1">
      <alignment horizontal="center"/>
    </xf>
    <xf numFmtId="166" fontId="48" fillId="0" borderId="88" xfId="0" applyNumberFormat="1" applyFont="1" applyBorder="1" applyAlignment="1">
      <alignment horizontal="center"/>
    </xf>
    <xf numFmtId="166" fontId="48" fillId="0" borderId="0" xfId="0" applyNumberFormat="1" applyFont="1" applyAlignment="1">
      <alignment horizontal="center"/>
    </xf>
    <xf numFmtId="0" fontId="48" fillId="0" borderId="90" xfId="0" applyFont="1" applyBorder="1" applyAlignment="1">
      <alignment horizontal="center"/>
    </xf>
    <xf numFmtId="166" fontId="48" fillId="0" borderId="90" xfId="0" applyNumberFormat="1" applyFont="1" applyBorder="1" applyAlignment="1">
      <alignment horizontal="center"/>
    </xf>
    <xf numFmtId="0" fontId="51" fillId="0" borderId="0" xfId="0" applyFont="1"/>
    <xf numFmtId="165" fontId="24" fillId="0" borderId="9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/>
    <xf numFmtId="0" fontId="8" fillId="0" borderId="6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14" fontId="3" fillId="2" borderId="0" xfId="1" applyNumberFormat="1" applyFont="1" applyFill="1" applyAlignment="1">
      <alignment horizontal="center"/>
    </xf>
    <xf numFmtId="0" fontId="4" fillId="0" borderId="0" xfId="1" applyFont="1" applyAlignment="1">
      <alignment horizontal="center"/>
    </xf>
    <xf numFmtId="14" fontId="5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3" fillId="0" borderId="9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3" fillId="6" borderId="34" xfId="1" applyFont="1" applyFill="1" applyBorder="1" applyAlignment="1">
      <alignment horizontal="center" vertical="center" textRotation="90"/>
    </xf>
    <xf numFmtId="0" fontId="3" fillId="6" borderId="28" xfId="1" applyFont="1" applyFill="1" applyBorder="1" applyAlignment="1">
      <alignment horizontal="center" vertical="center" textRotation="90"/>
    </xf>
    <xf numFmtId="0" fontId="10" fillId="0" borderId="35" xfId="1" applyFont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10" fillId="0" borderId="4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5" fillId="7" borderId="34" xfId="1" applyFont="1" applyFill="1" applyBorder="1" applyAlignment="1">
      <alignment horizontal="center" vertical="center" textRotation="90"/>
    </xf>
    <xf numFmtId="0" fontId="15" fillId="7" borderId="28" xfId="1" applyFont="1" applyFill="1" applyBorder="1" applyAlignment="1">
      <alignment horizontal="center" vertical="center" textRotation="90"/>
    </xf>
    <xf numFmtId="0" fontId="10" fillId="0" borderId="46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 vertical="center"/>
    </xf>
    <xf numFmtId="0" fontId="3" fillId="5" borderId="18" xfId="1" applyFont="1" applyFill="1" applyBorder="1" applyAlignment="1">
      <alignment horizontal="center" vertical="center" textRotation="90"/>
    </xf>
    <xf numFmtId="0" fontId="3" fillId="5" borderId="28" xfId="1" applyFont="1" applyFill="1" applyBorder="1" applyAlignment="1">
      <alignment horizontal="center" vertical="center" textRotation="90"/>
    </xf>
    <xf numFmtId="0" fontId="10" fillId="0" borderId="19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0" fillId="0" borderId="25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0" fontId="10" fillId="0" borderId="30" xfId="1" applyFont="1" applyBorder="1" applyAlignment="1">
      <alignment horizontal="center" vertical="center"/>
    </xf>
    <xf numFmtId="0" fontId="3" fillId="8" borderId="34" xfId="1" applyFont="1" applyFill="1" applyBorder="1" applyAlignment="1">
      <alignment horizontal="center" vertical="center" textRotation="90"/>
    </xf>
    <xf numFmtId="0" fontId="3" fillId="8" borderId="28" xfId="1" applyFont="1" applyFill="1" applyBorder="1" applyAlignment="1">
      <alignment horizontal="center" vertical="center" textRotation="90"/>
    </xf>
    <xf numFmtId="0" fontId="10" fillId="0" borderId="58" xfId="1" applyFont="1" applyBorder="1" applyAlignment="1">
      <alignment horizontal="center" vertical="center"/>
    </xf>
    <xf numFmtId="0" fontId="10" fillId="0" borderId="59" xfId="1" applyFont="1" applyBorder="1" applyAlignment="1">
      <alignment horizontal="center" vertical="center"/>
    </xf>
    <xf numFmtId="0" fontId="10" fillId="0" borderId="47" xfId="1" applyFont="1" applyBorder="1" applyAlignment="1">
      <alignment horizontal="center"/>
    </xf>
    <xf numFmtId="0" fontId="10" fillId="0" borderId="53" xfId="1" applyFont="1" applyBorder="1" applyAlignment="1">
      <alignment horizontal="center"/>
    </xf>
    <xf numFmtId="0" fontId="10" fillId="0" borderId="59" xfId="1" applyFont="1" applyBorder="1" applyAlignment="1">
      <alignment horizontal="center"/>
    </xf>
    <xf numFmtId="0" fontId="48" fillId="4" borderId="77" xfId="0" applyFont="1" applyFill="1" applyBorder="1" applyAlignment="1">
      <alignment horizontal="center"/>
    </xf>
    <xf numFmtId="0" fontId="48" fillId="4" borderId="84" xfId="0" applyFont="1" applyFill="1" applyBorder="1" applyAlignment="1">
      <alignment horizontal="center"/>
    </xf>
    <xf numFmtId="166" fontId="50" fillId="0" borderId="0" xfId="0" applyNumberFormat="1" applyFont="1" applyAlignment="1">
      <alignment horizontal="left"/>
    </xf>
    <xf numFmtId="0" fontId="48" fillId="0" borderId="77" xfId="0" applyFont="1" applyBorder="1" applyAlignment="1">
      <alignment horizontal="center"/>
    </xf>
    <xf numFmtId="0" fontId="48" fillId="8" borderId="77" xfId="0" applyFont="1" applyFill="1" applyBorder="1" applyAlignment="1">
      <alignment horizontal="center"/>
    </xf>
    <xf numFmtId="0" fontId="47" fillId="0" borderId="0" xfId="0" applyFont="1" applyAlignment="1">
      <alignment horizontal="center"/>
    </xf>
    <xf numFmtId="0" fontId="26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8" fillId="0" borderId="63" xfId="1" applyFont="1" applyBorder="1" applyAlignment="1">
      <alignment horizontal="center" vertical="center"/>
    </xf>
    <xf numFmtId="0" fontId="8" fillId="0" borderId="72" xfId="1" applyFont="1" applyBorder="1" applyAlignment="1">
      <alignment horizontal="center" vertical="center"/>
    </xf>
    <xf numFmtId="0" fontId="3" fillId="0" borderId="69" xfId="1" applyFont="1" applyBorder="1" applyAlignment="1">
      <alignment horizontal="center" vertical="center" wrapText="1"/>
    </xf>
    <xf numFmtId="0" fontId="25" fillId="0" borderId="70" xfId="0" applyFont="1" applyBorder="1" applyAlignment="1">
      <alignment horizontal="center" vertical="center" wrapText="1"/>
    </xf>
    <xf numFmtId="0" fontId="13" fillId="0" borderId="71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3" fillId="0" borderId="67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/>
    </xf>
    <xf numFmtId="0" fontId="8" fillId="0" borderId="0" xfId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8" fillId="0" borderId="61" xfId="1" applyFont="1" applyBorder="1" applyAlignment="1">
      <alignment horizontal="center" vertical="center"/>
    </xf>
    <xf numFmtId="0" fontId="3" fillId="6" borderId="1" xfId="1" applyFont="1" applyFill="1" applyBorder="1" applyAlignment="1">
      <alignment horizontal="center" vertical="center" wrapText="1"/>
    </xf>
    <xf numFmtId="0" fontId="3" fillId="6" borderId="6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center" vertical="center"/>
    </xf>
    <xf numFmtId="0" fontId="15" fillId="7" borderId="61" xfId="1" applyFont="1" applyFill="1" applyBorder="1" applyAlignment="1">
      <alignment horizontal="center" vertical="center"/>
    </xf>
    <xf numFmtId="0" fontId="3" fillId="8" borderId="1" xfId="1" applyFont="1" applyFill="1" applyBorder="1" applyAlignment="1">
      <alignment horizontal="center" vertical="center"/>
    </xf>
    <xf numFmtId="0" fontId="3" fillId="8" borderId="61" xfId="1" applyFont="1" applyFill="1" applyBorder="1" applyAlignment="1">
      <alignment horizontal="center" vertical="center"/>
    </xf>
    <xf numFmtId="0" fontId="9" fillId="0" borderId="60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3" fillId="5" borderId="60" xfId="1" applyFont="1" applyFill="1" applyBorder="1" applyAlignment="1">
      <alignment horizontal="center" vertical="center" textRotation="91"/>
    </xf>
    <xf numFmtId="0" fontId="8" fillId="0" borderId="34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0" fillId="0" borderId="0" xfId="0"/>
  </cellXfs>
  <cellStyles count="3">
    <cellStyle name="Normal" xfId="0" builtinId="0"/>
    <cellStyle name="Normal 2" xfId="1" xr:uid="{5B0502DC-E59E-4C1E-9880-D87401356D36}"/>
    <cellStyle name="Normal_administration" xfId="2" xr:uid="{4C49B72E-4C62-4AE8-BC41-6C455F911A9C}"/>
  </cellStyles>
  <dxfs count="781"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b val="0"/>
        <i val="0"/>
        <condense val="0"/>
        <extend val="0"/>
        <color auto="1"/>
      </font>
    </dxf>
    <dxf>
      <fill>
        <patternFill>
          <bgColor indexed="47"/>
        </patternFill>
      </fill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ont>
        <condense val="0"/>
        <extend val="0"/>
        <color indexed="53"/>
      </font>
    </dxf>
    <dxf>
      <font>
        <condense val="0"/>
        <extend val="0"/>
        <color indexed="17"/>
      </font>
    </dxf>
    <dxf>
      <font>
        <condense val="0"/>
        <extend val="0"/>
        <color indexed="14"/>
      </font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ont>
        <color theme="0"/>
      </font>
      <fill>
        <patternFill>
          <bgColor theme="1"/>
        </patternFill>
      </fill>
    </dxf>
    <dxf>
      <fill>
        <patternFill>
          <bgColor rgb="FFFF00FF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00B050"/>
        </patternFill>
      </fill>
    </dxf>
    <dxf>
      <font>
        <color auto="1"/>
        <name val="Cambria"/>
        <scheme val="none"/>
      </font>
      <fill>
        <patternFill>
          <bgColor theme="6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16C8F2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0000FF"/>
        </patternFill>
      </fill>
    </dxf>
    <dxf>
      <font>
        <color rgb="FFC00000"/>
      </font>
      <fill>
        <patternFill>
          <bgColor rgb="FFFFFF00"/>
        </patternFill>
      </fill>
    </dxf>
    <dxf>
      <font>
        <color rgb="FFC00000"/>
      </font>
      <fill>
        <patternFill>
          <bgColor theme="9" tint="0.39994506668294322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236220</xdr:colOff>
      <xdr:row>0</xdr:row>
      <xdr:rowOff>0</xdr:rowOff>
    </xdr:from>
    <xdr:to>
      <xdr:col>5</xdr:col>
      <xdr:colOff>137160</xdr:colOff>
      <xdr:row>2</xdr:row>
      <xdr:rowOff>137160</xdr:rowOff>
    </xdr:to>
    <xdr:pic>
      <xdr:nvPicPr>
        <xdr:cNvPr id="2" name="Picture 9" descr="lbif_lo">
          <a:extLst>
            <a:ext uri="{FF2B5EF4-FFF2-40B4-BE49-F238E27FC236}">
              <a16:creationId xmlns:a16="http://schemas.microsoft.com/office/drawing/2014/main" id="{0521934B-31D0-4BE2-A7A7-D828552E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" y="0"/>
          <a:ext cx="55626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23495</xdr:colOff>
      <xdr:row>0</xdr:row>
      <xdr:rowOff>63500</xdr:rowOff>
    </xdr:from>
    <xdr:to>
      <xdr:col>15</xdr:col>
      <xdr:colOff>175283</xdr:colOff>
      <xdr:row>1</xdr:row>
      <xdr:rowOff>3786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0640B2E9-C2EE-4830-A292-756EBEC19314}"/>
            </a:ext>
          </a:extLst>
        </xdr:cNvPr>
        <xdr:cNvSpPr txBox="1">
          <a:spLocks noChangeArrowheads="1"/>
        </xdr:cNvSpPr>
      </xdr:nvSpPr>
      <xdr:spPr bwMode="auto">
        <a:xfrm>
          <a:off x="5022215" y="63500"/>
          <a:ext cx="1462428" cy="26794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LBIF date bloquée</a:t>
          </a:r>
        </a:p>
      </xdr:txBody>
    </xdr:sp>
    <xdr:clientData/>
  </xdr:twoCellAnchor>
  <xdr:twoCellAnchor>
    <xdr:from>
      <xdr:col>7</xdr:col>
      <xdr:colOff>167640</xdr:colOff>
      <xdr:row>1</xdr:row>
      <xdr:rowOff>0</xdr:rowOff>
    </xdr:from>
    <xdr:to>
      <xdr:col>11</xdr:col>
      <xdr:colOff>45720</xdr:colOff>
      <xdr:row>4</xdr:row>
      <xdr:rowOff>60960</xdr:rowOff>
    </xdr:to>
    <xdr:sp macro="" textlink="">
      <xdr:nvSpPr>
        <xdr:cNvPr id="4" name="Line 1414">
          <a:extLst>
            <a:ext uri="{FF2B5EF4-FFF2-40B4-BE49-F238E27FC236}">
              <a16:creationId xmlns:a16="http://schemas.microsoft.com/office/drawing/2014/main" id="{D8EA882A-8080-4C7E-8493-12C9441BDFC2}"/>
            </a:ext>
          </a:extLst>
        </xdr:cNvPr>
        <xdr:cNvSpPr>
          <a:spLocks noChangeShapeType="1"/>
        </xdr:cNvSpPr>
      </xdr:nvSpPr>
      <xdr:spPr bwMode="auto">
        <a:xfrm flipH="1">
          <a:off x="3855720" y="327660"/>
          <a:ext cx="1188720" cy="853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111005</xdr:colOff>
      <xdr:row>0</xdr:row>
      <xdr:rowOff>51069</xdr:rowOff>
    </xdr:from>
    <xdr:to>
      <xdr:col>39</xdr:col>
      <xdr:colOff>198684</xdr:colOff>
      <xdr:row>0</xdr:row>
      <xdr:rowOff>281753</xdr:rowOff>
    </xdr:to>
    <xdr:sp macro="" textlink="">
      <xdr:nvSpPr>
        <xdr:cNvPr id="5" name="Text Box 1413">
          <a:extLst>
            <a:ext uri="{FF2B5EF4-FFF2-40B4-BE49-F238E27FC236}">
              <a16:creationId xmlns:a16="http://schemas.microsoft.com/office/drawing/2014/main" id="{343AB6DD-5867-42BC-90AE-6FA6A1D623F7}"/>
            </a:ext>
          </a:extLst>
        </xdr:cNvPr>
        <xdr:cNvSpPr txBox="1">
          <a:spLocks noChangeArrowheads="1"/>
        </xdr:cNvSpPr>
      </xdr:nvSpPr>
      <xdr:spPr bwMode="auto">
        <a:xfrm>
          <a:off x="13628885" y="51069"/>
          <a:ext cx="742999" cy="23068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PÄQUES</a:t>
          </a:r>
        </a:p>
      </xdr:txBody>
    </xdr:sp>
    <xdr:clientData/>
  </xdr:twoCellAnchor>
  <xdr:twoCellAnchor>
    <xdr:from>
      <xdr:col>41</xdr:col>
      <xdr:colOff>76849</xdr:colOff>
      <xdr:row>0</xdr:row>
      <xdr:rowOff>40901</xdr:rowOff>
    </xdr:from>
    <xdr:to>
      <xdr:col>45</xdr:col>
      <xdr:colOff>210138</xdr:colOff>
      <xdr:row>1</xdr:row>
      <xdr:rowOff>2633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510E853E-2D20-4EB9-82F5-76C04AF6E06D}"/>
            </a:ext>
          </a:extLst>
        </xdr:cNvPr>
        <xdr:cNvSpPr txBox="1">
          <a:spLocks noChangeArrowheads="1"/>
        </xdr:cNvSpPr>
      </xdr:nvSpPr>
      <xdr:spPr bwMode="auto">
        <a:xfrm>
          <a:off x="14905369" y="40901"/>
          <a:ext cx="1443929" cy="289392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FËTE DES MERES</a:t>
          </a:r>
        </a:p>
      </xdr:txBody>
    </xdr:sp>
    <xdr:clientData/>
  </xdr:twoCellAnchor>
  <xdr:twoCellAnchor>
    <xdr:from>
      <xdr:col>34</xdr:col>
      <xdr:colOff>251460</xdr:colOff>
      <xdr:row>0</xdr:row>
      <xdr:rowOff>297180</xdr:rowOff>
    </xdr:from>
    <xdr:to>
      <xdr:col>38</xdr:col>
      <xdr:colOff>38100</xdr:colOff>
      <xdr:row>4</xdr:row>
      <xdr:rowOff>0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2E026057-D011-41FA-AAE1-D5EF14D046D3}"/>
            </a:ext>
          </a:extLst>
        </xdr:cNvPr>
        <xdr:cNvSpPr>
          <a:spLocks noChangeShapeType="1"/>
        </xdr:cNvSpPr>
      </xdr:nvSpPr>
      <xdr:spPr bwMode="auto">
        <a:xfrm flipH="1">
          <a:off x="12786360" y="297180"/>
          <a:ext cx="1097280" cy="822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198120</xdr:colOff>
      <xdr:row>1</xdr:row>
      <xdr:rowOff>0</xdr:rowOff>
    </xdr:from>
    <xdr:to>
      <xdr:col>43</xdr:col>
      <xdr:colOff>38100</xdr:colOff>
      <xdr:row>4</xdr:row>
      <xdr:rowOff>0</xdr:rowOff>
    </xdr:to>
    <xdr:sp macro="" textlink="">
      <xdr:nvSpPr>
        <xdr:cNvPr id="8" name="Line 1414">
          <a:extLst>
            <a:ext uri="{FF2B5EF4-FFF2-40B4-BE49-F238E27FC236}">
              <a16:creationId xmlns:a16="http://schemas.microsoft.com/office/drawing/2014/main" id="{DD899877-4EC9-4EFA-AA3F-F2BCC5BD4C4B}"/>
            </a:ext>
          </a:extLst>
        </xdr:cNvPr>
        <xdr:cNvSpPr>
          <a:spLocks noChangeShapeType="1"/>
        </xdr:cNvSpPr>
      </xdr:nvSpPr>
      <xdr:spPr bwMode="auto">
        <a:xfrm flipH="1">
          <a:off x="15026640" y="327660"/>
          <a:ext cx="495300" cy="79248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281940</xdr:colOff>
      <xdr:row>1</xdr:row>
      <xdr:rowOff>0</xdr:rowOff>
    </xdr:from>
    <xdr:to>
      <xdr:col>46</xdr:col>
      <xdr:colOff>0</xdr:colOff>
      <xdr:row>1</xdr:row>
      <xdr:rowOff>7620</xdr:rowOff>
    </xdr:to>
    <xdr:sp macro="" textlink="">
      <xdr:nvSpPr>
        <xdr:cNvPr id="9" name="Line 1414">
          <a:extLst>
            <a:ext uri="{FF2B5EF4-FFF2-40B4-BE49-F238E27FC236}">
              <a16:creationId xmlns:a16="http://schemas.microsoft.com/office/drawing/2014/main" id="{FD9149A1-F0C3-43EE-9E65-1B659351E215}"/>
            </a:ext>
          </a:extLst>
        </xdr:cNvPr>
        <xdr:cNvSpPr>
          <a:spLocks noChangeShapeType="1"/>
        </xdr:cNvSpPr>
      </xdr:nvSpPr>
      <xdr:spPr bwMode="auto">
        <a:xfrm flipH="1">
          <a:off x="15765780" y="327660"/>
          <a:ext cx="701040" cy="76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44</xdr:col>
      <xdr:colOff>160020</xdr:colOff>
      <xdr:row>1</xdr:row>
      <xdr:rowOff>0</xdr:rowOff>
    </xdr:from>
    <xdr:to>
      <xdr:col>46</xdr:col>
      <xdr:colOff>0</xdr:colOff>
      <xdr:row>4</xdr:row>
      <xdr:rowOff>7620</xdr:rowOff>
    </xdr:to>
    <xdr:sp macro="" textlink="">
      <xdr:nvSpPr>
        <xdr:cNvPr id="10" name="Line 1414">
          <a:extLst>
            <a:ext uri="{FF2B5EF4-FFF2-40B4-BE49-F238E27FC236}">
              <a16:creationId xmlns:a16="http://schemas.microsoft.com/office/drawing/2014/main" id="{6C495DA7-B644-4437-892E-7F1A2B79951A}"/>
            </a:ext>
          </a:extLst>
        </xdr:cNvPr>
        <xdr:cNvSpPr>
          <a:spLocks noChangeShapeType="1"/>
        </xdr:cNvSpPr>
      </xdr:nvSpPr>
      <xdr:spPr bwMode="auto">
        <a:xfrm flipH="1">
          <a:off x="15971520" y="327660"/>
          <a:ext cx="495300" cy="800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52387</xdr:colOff>
      <xdr:row>0</xdr:row>
      <xdr:rowOff>39687</xdr:rowOff>
    </xdr:from>
    <xdr:to>
      <xdr:col>16</xdr:col>
      <xdr:colOff>108584</xdr:colOff>
      <xdr:row>3</xdr:row>
      <xdr:rowOff>15874</xdr:rowOff>
    </xdr:to>
    <xdr:pic>
      <xdr:nvPicPr>
        <xdr:cNvPr id="2" name="Picture 9" descr="lbif_lo">
          <a:extLst>
            <a:ext uri="{FF2B5EF4-FFF2-40B4-BE49-F238E27FC236}">
              <a16:creationId xmlns:a16="http://schemas.microsoft.com/office/drawing/2014/main" id="{797641EE-F792-4E5A-AF9D-F4A108038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0075" y="39687"/>
          <a:ext cx="556260" cy="6905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61595</xdr:colOff>
      <xdr:row>1</xdr:row>
      <xdr:rowOff>83820</xdr:rowOff>
    </xdr:from>
    <xdr:to>
      <xdr:col>10</xdr:col>
      <xdr:colOff>541043</xdr:colOff>
      <xdr:row>2</xdr:row>
      <xdr:rowOff>163806</xdr:rowOff>
    </xdr:to>
    <xdr:sp macro="" textlink="">
      <xdr:nvSpPr>
        <xdr:cNvPr id="3" name="Text Box 1413">
          <a:extLst>
            <a:ext uri="{FF2B5EF4-FFF2-40B4-BE49-F238E27FC236}">
              <a16:creationId xmlns:a16="http://schemas.microsoft.com/office/drawing/2014/main" id="{F0E8005A-084F-4C22-8F18-E518BDBDE81D}"/>
            </a:ext>
          </a:extLst>
        </xdr:cNvPr>
        <xdr:cNvSpPr txBox="1">
          <a:spLocks noChangeArrowheads="1"/>
        </xdr:cNvSpPr>
      </xdr:nvSpPr>
      <xdr:spPr bwMode="auto">
        <a:xfrm>
          <a:off x="4404995" y="411480"/>
          <a:ext cx="2285388" cy="407646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AG LBIF date bloquée</a:t>
          </a:r>
        </a:p>
      </xdr:txBody>
    </xdr:sp>
    <xdr:clientData/>
  </xdr:twoCellAnchor>
  <xdr:twoCellAnchor>
    <xdr:from>
      <xdr:col>1</xdr:col>
      <xdr:colOff>79375</xdr:colOff>
      <xdr:row>62</xdr:row>
      <xdr:rowOff>150812</xdr:rowOff>
    </xdr:from>
    <xdr:to>
      <xdr:col>1</xdr:col>
      <xdr:colOff>627062</xdr:colOff>
      <xdr:row>63</xdr:row>
      <xdr:rowOff>181106</xdr:rowOff>
    </xdr:to>
    <xdr:sp macro="" textlink="">
      <xdr:nvSpPr>
        <xdr:cNvPr id="5" name="Text Box 1413">
          <a:extLst>
            <a:ext uri="{FF2B5EF4-FFF2-40B4-BE49-F238E27FC236}">
              <a16:creationId xmlns:a16="http://schemas.microsoft.com/office/drawing/2014/main" id="{92BD1FAE-4879-48F0-9671-C665A98DD90F}"/>
            </a:ext>
          </a:extLst>
        </xdr:cNvPr>
        <xdr:cNvSpPr txBox="1">
          <a:spLocks noChangeArrowheads="1"/>
        </xdr:cNvSpPr>
      </xdr:nvSpPr>
      <xdr:spPr bwMode="auto">
        <a:xfrm>
          <a:off x="531813" y="8636000"/>
          <a:ext cx="547687" cy="220794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900" b="1" i="0" u="none" strike="noStrike" baseline="0">
              <a:solidFill>
                <a:srgbClr val="FFFFFF"/>
              </a:solidFill>
              <a:latin typeface="Arial"/>
              <a:cs typeface="Arial"/>
            </a:rPr>
            <a:t>PÄQUES</a:t>
          </a:r>
        </a:p>
      </xdr:txBody>
    </xdr:sp>
    <xdr:clientData/>
  </xdr:twoCellAnchor>
  <xdr:twoCellAnchor>
    <xdr:from>
      <xdr:col>4</xdr:col>
      <xdr:colOff>465787</xdr:colOff>
      <xdr:row>81</xdr:row>
      <xdr:rowOff>101916</xdr:rowOff>
    </xdr:from>
    <xdr:to>
      <xdr:col>8</xdr:col>
      <xdr:colOff>23813</xdr:colOff>
      <xdr:row>83</xdr:row>
      <xdr:rowOff>59464</xdr:rowOff>
    </xdr:to>
    <xdr:sp macro="" textlink="">
      <xdr:nvSpPr>
        <xdr:cNvPr id="6" name="Text Box 1413">
          <a:extLst>
            <a:ext uri="{FF2B5EF4-FFF2-40B4-BE49-F238E27FC236}">
              <a16:creationId xmlns:a16="http://schemas.microsoft.com/office/drawing/2014/main" id="{F0598BCC-987B-4624-947E-5A191D7976FD}"/>
            </a:ext>
          </a:extLst>
        </xdr:cNvPr>
        <xdr:cNvSpPr txBox="1">
          <a:spLocks noChangeArrowheads="1"/>
        </xdr:cNvSpPr>
      </xdr:nvSpPr>
      <xdr:spPr bwMode="auto">
        <a:xfrm>
          <a:off x="2212037" y="10881041"/>
          <a:ext cx="1431276" cy="298861"/>
        </a:xfrm>
        <a:prstGeom prst="rect">
          <a:avLst/>
        </a:pr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FFFFFF"/>
              </a:solidFill>
              <a:latin typeface="Arial"/>
              <a:cs typeface="Arial"/>
            </a:rPr>
            <a:t>FËTE DES PERES</a:t>
          </a:r>
        </a:p>
      </xdr:txBody>
    </xdr:sp>
    <xdr:clientData/>
  </xdr:twoCellAnchor>
  <xdr:twoCellAnchor>
    <xdr:from>
      <xdr:col>1</xdr:col>
      <xdr:colOff>325437</xdr:colOff>
      <xdr:row>76</xdr:row>
      <xdr:rowOff>111121</xdr:rowOff>
    </xdr:from>
    <xdr:to>
      <xdr:col>3</xdr:col>
      <xdr:colOff>116522</xdr:colOff>
      <xdr:row>81</xdr:row>
      <xdr:rowOff>111124</xdr:rowOff>
    </xdr:to>
    <xdr:sp macro="" textlink="">
      <xdr:nvSpPr>
        <xdr:cNvPr id="7" name="Line 1414">
          <a:extLst>
            <a:ext uri="{FF2B5EF4-FFF2-40B4-BE49-F238E27FC236}">
              <a16:creationId xmlns:a16="http://schemas.microsoft.com/office/drawing/2014/main" id="{B7DB9E9B-BA39-4B30-A9EB-CE8A9E005757}"/>
            </a:ext>
          </a:extLst>
        </xdr:cNvPr>
        <xdr:cNvSpPr>
          <a:spLocks noChangeShapeType="1"/>
        </xdr:cNvSpPr>
      </xdr:nvSpPr>
      <xdr:spPr bwMode="auto">
        <a:xfrm flipV="1">
          <a:off x="1119187" y="10223496"/>
          <a:ext cx="743585" cy="95250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706117</xdr:colOff>
      <xdr:row>79</xdr:row>
      <xdr:rowOff>103185</xdr:rowOff>
    </xdr:from>
    <xdr:to>
      <xdr:col>4</xdr:col>
      <xdr:colOff>468312</xdr:colOff>
      <xdr:row>81</xdr:row>
      <xdr:rowOff>150812</xdr:rowOff>
    </xdr:to>
    <xdr:sp macro="" textlink="">
      <xdr:nvSpPr>
        <xdr:cNvPr id="8" name="Line 1414">
          <a:extLst>
            <a:ext uri="{FF2B5EF4-FFF2-40B4-BE49-F238E27FC236}">
              <a16:creationId xmlns:a16="http://schemas.microsoft.com/office/drawing/2014/main" id="{C939ACF0-D16F-4AEE-8F53-72AC3E41AE31}"/>
            </a:ext>
          </a:extLst>
        </xdr:cNvPr>
        <xdr:cNvSpPr>
          <a:spLocks noChangeShapeType="1"/>
        </xdr:cNvSpPr>
      </xdr:nvSpPr>
      <xdr:spPr bwMode="auto">
        <a:xfrm flipH="1" flipV="1">
          <a:off x="2452367" y="10787060"/>
          <a:ext cx="555945" cy="42862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246062</xdr:colOff>
      <xdr:row>81</xdr:row>
      <xdr:rowOff>103189</xdr:rowOff>
    </xdr:from>
    <xdr:to>
      <xdr:col>3</xdr:col>
      <xdr:colOff>417257</xdr:colOff>
      <xdr:row>83</xdr:row>
      <xdr:rowOff>56925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68EEA15A-6369-4797-3764-BB617EFF8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" y="11064877"/>
          <a:ext cx="1457070" cy="310923"/>
        </a:xfrm>
        <a:prstGeom prst="rect">
          <a:avLst/>
        </a:prstGeom>
      </xdr:spPr>
    </xdr:pic>
    <xdr:clientData/>
  </xdr:twoCellAnchor>
  <xdr:twoCellAnchor>
    <xdr:from>
      <xdr:col>1</xdr:col>
      <xdr:colOff>619125</xdr:colOff>
      <xdr:row>66</xdr:row>
      <xdr:rowOff>63500</xdr:rowOff>
    </xdr:from>
    <xdr:to>
      <xdr:col>3</xdr:col>
      <xdr:colOff>150813</xdr:colOff>
      <xdr:row>66</xdr:row>
      <xdr:rowOff>111125</xdr:rowOff>
    </xdr:to>
    <xdr:cxnSp macro="">
      <xdr:nvCxnSpPr>
        <xdr:cNvPr id="10" name="Connecteur droit avec flèche 9">
          <a:extLst>
            <a:ext uri="{FF2B5EF4-FFF2-40B4-BE49-F238E27FC236}">
              <a16:creationId xmlns:a16="http://schemas.microsoft.com/office/drawing/2014/main" id="{E58C55ED-1671-0CAB-9434-A0E896D617E2}"/>
            </a:ext>
          </a:extLst>
        </xdr:cNvPr>
        <xdr:cNvCxnSpPr/>
      </xdr:nvCxnSpPr>
      <xdr:spPr>
        <a:xfrm>
          <a:off x="1071563" y="8739188"/>
          <a:ext cx="484188" cy="47625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ENDRIER%20district%202022-2023%20V01-02%20du%2003-07-22(83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ENDRIER LBIF 2021-2022"/>
      <sheetName val="FiNALES LIGUE"/>
      <sheetName val="TOURNOIS-JDS"/>
      <sheetName val="TOURNOIS-3B"/>
      <sheetName val="JEUNES ET FEMININES"/>
      <sheetName val=" Calendrier DISTRICT"/>
      <sheetName val="option"/>
    </sheetNames>
    <sheetDataSet>
      <sheetData sheetId="0" refreshError="1"/>
      <sheetData sheetId="1">
        <row r="9">
          <cell r="I9" t="str">
            <v>ARGENTEUIL</v>
          </cell>
        </row>
        <row r="10">
          <cell r="I10" t="str">
            <v>ARPAJON</v>
          </cell>
        </row>
        <row r="11">
          <cell r="I11" t="str">
            <v>AUVERS SUR OISE</v>
          </cell>
        </row>
        <row r="12">
          <cell r="I12" t="str">
            <v>AVON</v>
          </cell>
        </row>
        <row r="13">
          <cell r="I13" t="str">
            <v>B.C.PARISIEN</v>
          </cell>
        </row>
        <row r="14">
          <cell r="I14" t="str">
            <v>BALLAINVILLIERS</v>
          </cell>
        </row>
        <row r="15">
          <cell r="I15" t="str">
            <v>BEYNES</v>
          </cell>
        </row>
        <row r="16">
          <cell r="I16" t="str">
            <v>BOIS-COLOMBES</v>
          </cell>
        </row>
        <row r="17">
          <cell r="I17" t="str">
            <v>BRIE COMTE ROBERT</v>
          </cell>
        </row>
        <row r="18">
          <cell r="I18" t="str">
            <v>BUCHELAY</v>
          </cell>
        </row>
        <row r="19">
          <cell r="I19" t="str">
            <v>CHAMPAGNE</v>
          </cell>
        </row>
        <row r="20">
          <cell r="I20" t="str">
            <v>CHÂTEAU LANDON</v>
          </cell>
        </row>
        <row r="21">
          <cell r="I21" t="str">
            <v>CHATILLON</v>
          </cell>
        </row>
        <row r="22">
          <cell r="I22" t="str">
            <v>CLAMART</v>
          </cell>
        </row>
        <row r="23">
          <cell r="I23" t="str">
            <v>CLICHY</v>
          </cell>
        </row>
        <row r="24">
          <cell r="I24" t="str">
            <v>CONFLANS</v>
          </cell>
        </row>
        <row r="25">
          <cell r="I25" t="str">
            <v>CORBEIL</v>
          </cell>
        </row>
        <row r="26">
          <cell r="I26" t="str">
            <v>COULOMMIERS</v>
          </cell>
        </row>
        <row r="27">
          <cell r="I27" t="str">
            <v>COURBEVOIE</v>
          </cell>
        </row>
        <row r="28">
          <cell r="I28" t="str">
            <v>DRAVEIL</v>
          </cell>
        </row>
        <row r="29">
          <cell r="I29" t="str">
            <v>FRANCONVILLE</v>
          </cell>
        </row>
        <row r="30">
          <cell r="I30" t="str">
            <v>GARGES LES GONESSE</v>
          </cell>
        </row>
        <row r="31">
          <cell r="I31" t="str">
            <v>GOUSSAINVILLE</v>
          </cell>
        </row>
        <row r="32">
          <cell r="I32" t="str">
            <v>LA FERTE SOUS JOUARRE</v>
          </cell>
        </row>
        <row r="33">
          <cell r="I33" t="str">
            <v>LE KREMLIN BICETRE</v>
          </cell>
        </row>
        <row r="34">
          <cell r="I34" t="str">
            <v>LES LILAS</v>
          </cell>
        </row>
        <row r="35">
          <cell r="I35" t="str">
            <v>L'HAY LES ROSES</v>
          </cell>
        </row>
        <row r="36">
          <cell r="I36" t="str">
            <v>LIVRY-GARGAN</v>
          </cell>
        </row>
        <row r="37">
          <cell r="I37" t="str">
            <v>MAISONS-ALFORT</v>
          </cell>
        </row>
        <row r="38">
          <cell r="I38" t="str">
            <v>MANDRES</v>
          </cell>
        </row>
        <row r="39">
          <cell r="I39" t="str">
            <v>MASSY</v>
          </cell>
        </row>
        <row r="40">
          <cell r="I40" t="str">
            <v>MORANGIS</v>
          </cell>
        </row>
        <row r="41">
          <cell r="I41" t="str">
            <v>NANDY</v>
          </cell>
        </row>
        <row r="42">
          <cell r="I42" t="str">
            <v>OZOIR LA FERRIERE</v>
          </cell>
        </row>
        <row r="43">
          <cell r="I43" t="str">
            <v>PONTHIERRY</v>
          </cell>
        </row>
        <row r="44">
          <cell r="I44" t="str">
            <v>PROVINS</v>
          </cell>
        </row>
        <row r="45">
          <cell r="I45" t="str">
            <v>SOUPPES SUR LOING</v>
          </cell>
        </row>
        <row r="46">
          <cell r="I46" t="str">
            <v>ST-MAUR</v>
          </cell>
        </row>
        <row r="47">
          <cell r="I47" t="str">
            <v>TAVERNY</v>
          </cell>
        </row>
        <row r="48">
          <cell r="I48" t="str">
            <v>VERNOUILLET</v>
          </cell>
        </row>
        <row r="49">
          <cell r="I49" t="str">
            <v>VERSAILLES</v>
          </cell>
        </row>
        <row r="50">
          <cell r="I50" t="str">
            <v>VOISINS LE BRETONNEUX</v>
          </cell>
        </row>
        <row r="51">
          <cell r="I51" t="str">
            <v xml:space="preserve">    ?</v>
          </cell>
        </row>
        <row r="52">
          <cell r="I52" t="str">
            <v>( a confirmer)</v>
          </cell>
        </row>
        <row r="53">
          <cell r="I53" t="str">
            <v>Reporté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74B5E-96BB-4D7C-B7A7-3362247FF5A6}">
  <sheetPr>
    <pageSetUpPr fitToPage="1"/>
  </sheetPr>
  <dimension ref="A1:AU18"/>
  <sheetViews>
    <sheetView workbookViewId="0">
      <selection activeCell="A19" sqref="A19:XFD64"/>
    </sheetView>
  </sheetViews>
  <sheetFormatPr baseColWidth="10" defaultRowHeight="13.2" x14ac:dyDescent="0.25"/>
  <cols>
    <col min="1" max="3" width="11.5546875" style="4"/>
    <col min="4" max="46" width="4.77734375" style="4" customWidth="1"/>
    <col min="47" max="259" width="11.5546875" style="4"/>
    <col min="260" max="302" width="4.77734375" style="4" customWidth="1"/>
    <col min="303" max="515" width="11.5546875" style="4"/>
    <col min="516" max="558" width="4.77734375" style="4" customWidth="1"/>
    <col min="559" max="771" width="11.5546875" style="4"/>
    <col min="772" max="814" width="4.77734375" style="4" customWidth="1"/>
    <col min="815" max="1027" width="11.5546875" style="4"/>
    <col min="1028" max="1070" width="4.77734375" style="4" customWidth="1"/>
    <col min="1071" max="1283" width="11.5546875" style="4"/>
    <col min="1284" max="1326" width="4.77734375" style="4" customWidth="1"/>
    <col min="1327" max="1539" width="11.5546875" style="4"/>
    <col min="1540" max="1582" width="4.77734375" style="4" customWidth="1"/>
    <col min="1583" max="1795" width="11.5546875" style="4"/>
    <col min="1796" max="1838" width="4.77734375" style="4" customWidth="1"/>
    <col min="1839" max="2051" width="11.5546875" style="4"/>
    <col min="2052" max="2094" width="4.77734375" style="4" customWidth="1"/>
    <col min="2095" max="2307" width="11.5546875" style="4"/>
    <col min="2308" max="2350" width="4.77734375" style="4" customWidth="1"/>
    <col min="2351" max="2563" width="11.5546875" style="4"/>
    <col min="2564" max="2606" width="4.77734375" style="4" customWidth="1"/>
    <col min="2607" max="2819" width="11.5546875" style="4"/>
    <col min="2820" max="2862" width="4.77734375" style="4" customWidth="1"/>
    <col min="2863" max="3075" width="11.5546875" style="4"/>
    <col min="3076" max="3118" width="4.77734375" style="4" customWidth="1"/>
    <col min="3119" max="3331" width="11.5546875" style="4"/>
    <col min="3332" max="3374" width="4.77734375" style="4" customWidth="1"/>
    <col min="3375" max="3587" width="11.5546875" style="4"/>
    <col min="3588" max="3630" width="4.77734375" style="4" customWidth="1"/>
    <col min="3631" max="3843" width="11.5546875" style="4"/>
    <col min="3844" max="3886" width="4.77734375" style="4" customWidth="1"/>
    <col min="3887" max="4099" width="11.5546875" style="4"/>
    <col min="4100" max="4142" width="4.77734375" style="4" customWidth="1"/>
    <col min="4143" max="4355" width="11.5546875" style="4"/>
    <col min="4356" max="4398" width="4.77734375" style="4" customWidth="1"/>
    <col min="4399" max="4611" width="11.5546875" style="4"/>
    <col min="4612" max="4654" width="4.77734375" style="4" customWidth="1"/>
    <col min="4655" max="4867" width="11.5546875" style="4"/>
    <col min="4868" max="4910" width="4.77734375" style="4" customWidth="1"/>
    <col min="4911" max="5123" width="11.5546875" style="4"/>
    <col min="5124" max="5166" width="4.77734375" style="4" customWidth="1"/>
    <col min="5167" max="5379" width="11.5546875" style="4"/>
    <col min="5380" max="5422" width="4.77734375" style="4" customWidth="1"/>
    <col min="5423" max="5635" width="11.5546875" style="4"/>
    <col min="5636" max="5678" width="4.77734375" style="4" customWidth="1"/>
    <col min="5679" max="5891" width="11.5546875" style="4"/>
    <col min="5892" max="5934" width="4.77734375" style="4" customWidth="1"/>
    <col min="5935" max="6147" width="11.5546875" style="4"/>
    <col min="6148" max="6190" width="4.77734375" style="4" customWidth="1"/>
    <col min="6191" max="6403" width="11.5546875" style="4"/>
    <col min="6404" max="6446" width="4.77734375" style="4" customWidth="1"/>
    <col min="6447" max="6659" width="11.5546875" style="4"/>
    <col min="6660" max="6702" width="4.77734375" style="4" customWidth="1"/>
    <col min="6703" max="6915" width="11.5546875" style="4"/>
    <col min="6916" max="6958" width="4.77734375" style="4" customWidth="1"/>
    <col min="6959" max="7171" width="11.5546875" style="4"/>
    <col min="7172" max="7214" width="4.77734375" style="4" customWidth="1"/>
    <col min="7215" max="7427" width="11.5546875" style="4"/>
    <col min="7428" max="7470" width="4.77734375" style="4" customWidth="1"/>
    <col min="7471" max="7683" width="11.5546875" style="4"/>
    <col min="7684" max="7726" width="4.77734375" style="4" customWidth="1"/>
    <col min="7727" max="7939" width="11.5546875" style="4"/>
    <col min="7940" max="7982" width="4.77734375" style="4" customWidth="1"/>
    <col min="7983" max="8195" width="11.5546875" style="4"/>
    <col min="8196" max="8238" width="4.77734375" style="4" customWidth="1"/>
    <col min="8239" max="8451" width="11.5546875" style="4"/>
    <col min="8452" max="8494" width="4.77734375" style="4" customWidth="1"/>
    <col min="8495" max="8707" width="11.5546875" style="4"/>
    <col min="8708" max="8750" width="4.77734375" style="4" customWidth="1"/>
    <col min="8751" max="8963" width="11.5546875" style="4"/>
    <col min="8964" max="9006" width="4.77734375" style="4" customWidth="1"/>
    <col min="9007" max="9219" width="11.5546875" style="4"/>
    <col min="9220" max="9262" width="4.77734375" style="4" customWidth="1"/>
    <col min="9263" max="9475" width="11.5546875" style="4"/>
    <col min="9476" max="9518" width="4.77734375" style="4" customWidth="1"/>
    <col min="9519" max="9731" width="11.5546875" style="4"/>
    <col min="9732" max="9774" width="4.77734375" style="4" customWidth="1"/>
    <col min="9775" max="9987" width="11.5546875" style="4"/>
    <col min="9988" max="10030" width="4.77734375" style="4" customWidth="1"/>
    <col min="10031" max="10243" width="11.5546875" style="4"/>
    <col min="10244" max="10286" width="4.77734375" style="4" customWidth="1"/>
    <col min="10287" max="10499" width="11.5546875" style="4"/>
    <col min="10500" max="10542" width="4.77734375" style="4" customWidth="1"/>
    <col min="10543" max="10755" width="11.5546875" style="4"/>
    <col min="10756" max="10798" width="4.77734375" style="4" customWidth="1"/>
    <col min="10799" max="11011" width="11.5546875" style="4"/>
    <col min="11012" max="11054" width="4.77734375" style="4" customWidth="1"/>
    <col min="11055" max="11267" width="11.5546875" style="4"/>
    <col min="11268" max="11310" width="4.77734375" style="4" customWidth="1"/>
    <col min="11311" max="11523" width="11.5546875" style="4"/>
    <col min="11524" max="11566" width="4.77734375" style="4" customWidth="1"/>
    <col min="11567" max="11779" width="11.5546875" style="4"/>
    <col min="11780" max="11822" width="4.77734375" style="4" customWidth="1"/>
    <col min="11823" max="12035" width="11.5546875" style="4"/>
    <col min="12036" max="12078" width="4.77734375" style="4" customWidth="1"/>
    <col min="12079" max="12291" width="11.5546875" style="4"/>
    <col min="12292" max="12334" width="4.77734375" style="4" customWidth="1"/>
    <col min="12335" max="12547" width="11.5546875" style="4"/>
    <col min="12548" max="12590" width="4.77734375" style="4" customWidth="1"/>
    <col min="12591" max="12803" width="11.5546875" style="4"/>
    <col min="12804" max="12846" width="4.77734375" style="4" customWidth="1"/>
    <col min="12847" max="13059" width="11.5546875" style="4"/>
    <col min="13060" max="13102" width="4.77734375" style="4" customWidth="1"/>
    <col min="13103" max="13315" width="11.5546875" style="4"/>
    <col min="13316" max="13358" width="4.77734375" style="4" customWidth="1"/>
    <col min="13359" max="13571" width="11.5546875" style="4"/>
    <col min="13572" max="13614" width="4.77734375" style="4" customWidth="1"/>
    <col min="13615" max="13827" width="11.5546875" style="4"/>
    <col min="13828" max="13870" width="4.77734375" style="4" customWidth="1"/>
    <col min="13871" max="14083" width="11.5546875" style="4"/>
    <col min="14084" max="14126" width="4.77734375" style="4" customWidth="1"/>
    <col min="14127" max="14339" width="11.5546875" style="4"/>
    <col min="14340" max="14382" width="4.77734375" style="4" customWidth="1"/>
    <col min="14383" max="14595" width="11.5546875" style="4"/>
    <col min="14596" max="14638" width="4.77734375" style="4" customWidth="1"/>
    <col min="14639" max="14851" width="11.5546875" style="4"/>
    <col min="14852" max="14894" width="4.77734375" style="4" customWidth="1"/>
    <col min="14895" max="15107" width="11.5546875" style="4"/>
    <col min="15108" max="15150" width="4.77734375" style="4" customWidth="1"/>
    <col min="15151" max="15363" width="11.5546875" style="4"/>
    <col min="15364" max="15406" width="4.77734375" style="4" customWidth="1"/>
    <col min="15407" max="15619" width="11.5546875" style="4"/>
    <col min="15620" max="15662" width="4.77734375" style="4" customWidth="1"/>
    <col min="15663" max="15875" width="11.5546875" style="4"/>
    <col min="15876" max="15918" width="4.77734375" style="4" customWidth="1"/>
    <col min="15919" max="16131" width="11.5546875" style="4"/>
    <col min="16132" max="16174" width="4.77734375" style="4" customWidth="1"/>
    <col min="16175" max="16384" width="11.5546875" style="4"/>
  </cols>
  <sheetData>
    <row r="1" spans="1:47" ht="25.8" x14ac:dyDescent="0.5">
      <c r="A1" s="1" t="s">
        <v>0</v>
      </c>
      <c r="B1" s="191">
        <v>44745</v>
      </c>
      <c r="C1" s="191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3" t="s">
        <v>1</v>
      </c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2"/>
      <c r="AN1" s="2"/>
      <c r="AO1" s="2"/>
      <c r="AP1" s="2"/>
      <c r="AQ1" s="2"/>
      <c r="AR1" s="2"/>
      <c r="AS1" s="2"/>
      <c r="AT1" s="2"/>
      <c r="AU1" s="3"/>
    </row>
    <row r="2" spans="1:47" ht="18" x14ac:dyDescent="0.25">
      <c r="A2" s="194" t="s">
        <v>2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5"/>
    </row>
    <row r="3" spans="1:47" ht="14.4" thickBot="1" x14ac:dyDescent="0.3">
      <c r="A3" s="195" t="s">
        <v>3</v>
      </c>
      <c r="B3" s="195"/>
      <c r="C3" s="195"/>
      <c r="D3" s="195"/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5"/>
      <c r="AA3" s="195"/>
      <c r="AB3" s="195"/>
      <c r="AC3" s="195"/>
      <c r="AD3" s="195"/>
      <c r="AE3" s="195"/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R3" s="195"/>
      <c r="AS3" s="195"/>
      <c r="AT3" s="195"/>
      <c r="AU3" s="3"/>
    </row>
    <row r="4" spans="1:47" ht="30" customHeight="1" thickTop="1" thickBot="1" x14ac:dyDescent="0.3">
      <c r="A4" s="202" t="s">
        <v>4</v>
      </c>
      <c r="B4" s="204" t="s">
        <v>5</v>
      </c>
      <c r="C4" s="205"/>
      <c r="D4" s="189" t="s">
        <v>6</v>
      </c>
      <c r="E4" s="189"/>
      <c r="F4" s="189"/>
      <c r="G4" s="190"/>
      <c r="H4" s="188" t="s">
        <v>7</v>
      </c>
      <c r="I4" s="189"/>
      <c r="J4" s="189"/>
      <c r="K4" s="189"/>
      <c r="L4" s="190"/>
      <c r="M4" s="188" t="s">
        <v>8</v>
      </c>
      <c r="N4" s="189"/>
      <c r="O4" s="189"/>
      <c r="P4" s="190"/>
      <c r="Q4" s="188" t="s">
        <v>9</v>
      </c>
      <c r="R4" s="189"/>
      <c r="S4" s="189"/>
      <c r="T4" s="190"/>
      <c r="U4" s="188" t="s">
        <v>10</v>
      </c>
      <c r="V4" s="189"/>
      <c r="W4" s="189"/>
      <c r="X4" s="189"/>
      <c r="Y4" s="190"/>
      <c r="Z4" s="188" t="s">
        <v>11</v>
      </c>
      <c r="AA4" s="189"/>
      <c r="AB4" s="189"/>
      <c r="AC4" s="190"/>
      <c r="AD4" s="188" t="s">
        <v>12</v>
      </c>
      <c r="AE4" s="189"/>
      <c r="AF4" s="189"/>
      <c r="AG4" s="190"/>
      <c r="AH4" s="199" t="s">
        <v>13</v>
      </c>
      <c r="AI4" s="200"/>
      <c r="AJ4" s="200"/>
      <c r="AK4" s="200"/>
      <c r="AL4" s="201"/>
      <c r="AM4" s="199" t="s">
        <v>14</v>
      </c>
      <c r="AN4" s="200"/>
      <c r="AO4" s="200"/>
      <c r="AP4" s="201"/>
      <c r="AQ4" s="196" t="s">
        <v>15</v>
      </c>
      <c r="AR4" s="197"/>
      <c r="AS4" s="197"/>
      <c r="AT4" s="198"/>
      <c r="AU4" s="5"/>
    </row>
    <row r="5" spans="1:47" ht="30" customHeight="1" thickBot="1" x14ac:dyDescent="0.3">
      <c r="A5" s="203"/>
      <c r="B5" s="206"/>
      <c r="C5" s="207"/>
      <c r="D5" s="6">
        <v>44443</v>
      </c>
      <c r="E5" s="7">
        <f>D5+7</f>
        <v>44450</v>
      </c>
      <c r="F5" s="7">
        <f t="shared" ref="F5:AT5" si="0">E5+7</f>
        <v>44457</v>
      </c>
      <c r="G5" s="8">
        <f t="shared" si="0"/>
        <v>44464</v>
      </c>
      <c r="H5" s="7">
        <f t="shared" si="0"/>
        <v>44471</v>
      </c>
      <c r="I5" s="7">
        <f t="shared" si="0"/>
        <v>44478</v>
      </c>
      <c r="J5" s="7">
        <f t="shared" si="0"/>
        <v>44485</v>
      </c>
      <c r="K5" s="9">
        <f t="shared" si="0"/>
        <v>44492</v>
      </c>
      <c r="L5" s="10">
        <f t="shared" si="0"/>
        <v>44499</v>
      </c>
      <c r="M5" s="11">
        <f t="shared" si="0"/>
        <v>44506</v>
      </c>
      <c r="N5" s="7">
        <f t="shared" si="0"/>
        <v>44513</v>
      </c>
      <c r="O5" s="7">
        <f t="shared" si="0"/>
        <v>44520</v>
      </c>
      <c r="P5" s="8">
        <f t="shared" si="0"/>
        <v>44527</v>
      </c>
      <c r="Q5" s="6">
        <f t="shared" si="0"/>
        <v>44534</v>
      </c>
      <c r="R5" s="7">
        <f t="shared" si="0"/>
        <v>44541</v>
      </c>
      <c r="S5" s="12">
        <f t="shared" si="0"/>
        <v>44548</v>
      </c>
      <c r="T5" s="10">
        <f t="shared" si="0"/>
        <v>44555</v>
      </c>
      <c r="U5" s="13">
        <f t="shared" si="0"/>
        <v>44562</v>
      </c>
      <c r="V5" s="7">
        <f t="shared" si="0"/>
        <v>44569</v>
      </c>
      <c r="W5" s="7">
        <f>V5+7</f>
        <v>44576</v>
      </c>
      <c r="X5" s="7">
        <f>W5+7</f>
        <v>44583</v>
      </c>
      <c r="Y5" s="7">
        <f>X5+7</f>
        <v>44590</v>
      </c>
      <c r="Z5" s="14">
        <f t="shared" si="0"/>
        <v>44597</v>
      </c>
      <c r="AA5" s="7">
        <f t="shared" si="0"/>
        <v>44604</v>
      </c>
      <c r="AB5" s="12">
        <f t="shared" si="0"/>
        <v>44611</v>
      </c>
      <c r="AC5" s="10">
        <f t="shared" si="0"/>
        <v>44618</v>
      </c>
      <c r="AD5" s="13">
        <f t="shared" si="0"/>
        <v>44625</v>
      </c>
      <c r="AE5" s="7">
        <f t="shared" si="0"/>
        <v>44632</v>
      </c>
      <c r="AF5" s="7">
        <f t="shared" si="0"/>
        <v>44639</v>
      </c>
      <c r="AG5" s="8">
        <f t="shared" si="0"/>
        <v>44646</v>
      </c>
      <c r="AH5" s="15">
        <f t="shared" si="0"/>
        <v>44653</v>
      </c>
      <c r="AI5" s="16">
        <f t="shared" si="0"/>
        <v>44660</v>
      </c>
      <c r="AJ5" s="17">
        <f t="shared" si="0"/>
        <v>44667</v>
      </c>
      <c r="AK5" s="18">
        <f t="shared" si="0"/>
        <v>44674</v>
      </c>
      <c r="AL5" s="19">
        <f t="shared" si="0"/>
        <v>44681</v>
      </c>
      <c r="AM5" s="20">
        <f t="shared" si="0"/>
        <v>44688</v>
      </c>
      <c r="AN5" s="17">
        <f t="shared" si="0"/>
        <v>44695</v>
      </c>
      <c r="AO5" s="17">
        <f t="shared" si="0"/>
        <v>44702</v>
      </c>
      <c r="AP5" s="21">
        <f t="shared" si="0"/>
        <v>44709</v>
      </c>
      <c r="AQ5" s="15">
        <f t="shared" si="0"/>
        <v>44716</v>
      </c>
      <c r="AR5" s="17">
        <f t="shared" si="0"/>
        <v>44723</v>
      </c>
      <c r="AS5" s="16">
        <f t="shared" si="0"/>
        <v>44730</v>
      </c>
      <c r="AT5" s="22">
        <f t="shared" si="0"/>
        <v>44737</v>
      </c>
      <c r="AU5" s="3"/>
    </row>
    <row r="6" spans="1:47" ht="30" customHeight="1" thickTop="1" x14ac:dyDescent="0.25">
      <c r="A6" s="220" t="s">
        <v>16</v>
      </c>
      <c r="B6" s="222" t="s">
        <v>17</v>
      </c>
      <c r="C6" s="223"/>
      <c r="D6" s="23"/>
      <c r="E6" s="24"/>
      <c r="F6" s="24"/>
      <c r="G6" s="25"/>
      <c r="H6" s="23"/>
      <c r="I6" s="24" t="s">
        <v>18</v>
      </c>
      <c r="J6" s="24"/>
      <c r="K6" s="26"/>
      <c r="L6" s="27"/>
      <c r="M6" s="28"/>
      <c r="N6" s="24"/>
      <c r="O6" s="24"/>
      <c r="P6" s="25"/>
      <c r="Q6" s="23" t="s">
        <v>19</v>
      </c>
      <c r="R6" s="24"/>
      <c r="S6" s="26"/>
      <c r="T6" s="27"/>
      <c r="U6" s="28"/>
      <c r="V6" s="24"/>
      <c r="W6" s="24"/>
      <c r="X6" s="24"/>
      <c r="Y6" s="25"/>
      <c r="Z6" s="23"/>
      <c r="AA6" s="24" t="s">
        <v>20</v>
      </c>
      <c r="AB6" s="26"/>
      <c r="AC6" s="27"/>
      <c r="AD6" s="28"/>
      <c r="AE6" s="24" t="s">
        <v>21</v>
      </c>
      <c r="AF6" s="24"/>
      <c r="AG6" s="25" t="s">
        <v>22</v>
      </c>
      <c r="AH6" s="23"/>
      <c r="AI6" s="24"/>
      <c r="AJ6" s="29"/>
      <c r="AK6" s="26"/>
      <c r="AL6" s="27"/>
      <c r="AM6" s="28" t="s">
        <v>23</v>
      </c>
      <c r="AN6" s="24"/>
      <c r="AO6" s="24"/>
      <c r="AP6" s="25"/>
      <c r="AQ6" s="23"/>
      <c r="AR6" s="24"/>
      <c r="AS6" s="24"/>
      <c r="AT6" s="25"/>
      <c r="AU6" s="5"/>
    </row>
    <row r="7" spans="1:47" ht="30" customHeight="1" x14ac:dyDescent="0.25">
      <c r="A7" s="220"/>
      <c r="B7" s="224" t="s">
        <v>24</v>
      </c>
      <c r="C7" s="225"/>
      <c r="D7" s="23"/>
      <c r="E7" s="24"/>
      <c r="F7" s="24"/>
      <c r="G7" s="25"/>
      <c r="H7" s="23"/>
      <c r="I7" s="24"/>
      <c r="J7" s="24"/>
      <c r="K7" s="26"/>
      <c r="L7" s="27"/>
      <c r="M7" s="28"/>
      <c r="N7" s="24" t="s">
        <v>18</v>
      </c>
      <c r="O7" s="24"/>
      <c r="P7" s="25"/>
      <c r="Q7" s="23"/>
      <c r="R7" s="24"/>
      <c r="S7" s="26"/>
      <c r="T7" s="27"/>
      <c r="U7" s="28"/>
      <c r="V7" s="24"/>
      <c r="W7" s="24"/>
      <c r="X7" s="24" t="s">
        <v>19</v>
      </c>
      <c r="Y7" s="25"/>
      <c r="Z7" s="23"/>
      <c r="AA7" s="24"/>
      <c r="AB7" s="26"/>
      <c r="AC7" s="27"/>
      <c r="AD7" s="28"/>
      <c r="AE7" s="24"/>
      <c r="AF7" s="24"/>
      <c r="AG7" s="25"/>
      <c r="AH7" s="23"/>
      <c r="AI7" s="24"/>
      <c r="AJ7" s="24" t="s">
        <v>20</v>
      </c>
      <c r="AK7" s="26"/>
      <c r="AL7" s="27"/>
      <c r="AM7" s="28"/>
      <c r="AN7" s="5"/>
      <c r="AO7" s="24" t="s">
        <v>21</v>
      </c>
      <c r="AP7" s="25"/>
      <c r="AQ7" s="23" t="s">
        <v>22</v>
      </c>
      <c r="AR7" s="24"/>
      <c r="AS7" s="24"/>
      <c r="AT7" s="25" t="s">
        <v>25</v>
      </c>
      <c r="AU7" s="5"/>
    </row>
    <row r="8" spans="1:47" ht="30" customHeight="1" x14ac:dyDescent="0.25">
      <c r="A8" s="220"/>
      <c r="B8" s="224" t="s">
        <v>26</v>
      </c>
      <c r="C8" s="225"/>
      <c r="D8" s="23"/>
      <c r="E8" s="24"/>
      <c r="F8" s="24"/>
      <c r="G8" s="25"/>
      <c r="H8" s="23"/>
      <c r="I8" s="24"/>
      <c r="J8" s="24"/>
      <c r="K8" s="26"/>
      <c r="L8" s="27"/>
      <c r="M8" s="28"/>
      <c r="N8" s="24" t="s">
        <v>18</v>
      </c>
      <c r="O8" s="24"/>
      <c r="P8" s="25"/>
      <c r="Q8" s="23"/>
      <c r="R8" s="24"/>
      <c r="S8" s="26"/>
      <c r="T8" s="27"/>
      <c r="U8" s="28"/>
      <c r="V8" s="24"/>
      <c r="W8" s="24"/>
      <c r="X8" s="24" t="s">
        <v>19</v>
      </c>
      <c r="Y8" s="25"/>
      <c r="Z8" s="23"/>
      <c r="AA8" s="24"/>
      <c r="AB8" s="26"/>
      <c r="AC8" s="27"/>
      <c r="AD8" s="28"/>
      <c r="AE8" s="24"/>
      <c r="AF8" s="24"/>
      <c r="AG8" s="25"/>
      <c r="AH8" s="23" t="s">
        <v>20</v>
      </c>
      <c r="AI8" s="24"/>
      <c r="AJ8" s="5"/>
      <c r="AK8" s="24" t="s">
        <v>21</v>
      </c>
      <c r="AL8" s="27"/>
      <c r="AM8" s="28" t="s">
        <v>22</v>
      </c>
      <c r="AN8" s="24"/>
      <c r="AO8" s="24"/>
      <c r="AP8" s="25"/>
      <c r="AQ8" s="30"/>
      <c r="AR8" s="24"/>
      <c r="AS8" s="24"/>
      <c r="AT8" s="25" t="s">
        <v>25</v>
      </c>
      <c r="AU8" s="5"/>
    </row>
    <row r="9" spans="1:47" ht="30" customHeight="1" thickBot="1" x14ac:dyDescent="0.3">
      <c r="A9" s="221"/>
      <c r="B9" s="226" t="s">
        <v>27</v>
      </c>
      <c r="C9" s="227"/>
      <c r="D9" s="31"/>
      <c r="E9" s="32"/>
      <c r="F9" s="32"/>
      <c r="G9" s="33"/>
      <c r="H9" s="31"/>
      <c r="I9" s="32"/>
      <c r="J9" s="32"/>
      <c r="K9" s="34"/>
      <c r="L9" s="35"/>
      <c r="M9" s="36"/>
      <c r="N9" s="32"/>
      <c r="O9" s="32"/>
      <c r="P9" s="33"/>
      <c r="Q9" s="31"/>
      <c r="R9" s="32"/>
      <c r="S9" s="34"/>
      <c r="T9" s="35"/>
      <c r="U9" s="36"/>
      <c r="V9" s="32"/>
      <c r="W9" s="32"/>
      <c r="X9" s="32"/>
      <c r="Y9" s="33"/>
      <c r="Z9" s="31"/>
      <c r="AA9" s="32" t="s">
        <v>18</v>
      </c>
      <c r="AB9" s="34"/>
      <c r="AC9" s="35"/>
      <c r="AD9" s="36"/>
      <c r="AE9" s="32"/>
      <c r="AF9" s="32"/>
      <c r="AG9" s="33"/>
      <c r="AH9" s="31" t="s">
        <v>19</v>
      </c>
      <c r="AI9" s="32"/>
      <c r="AJ9" s="32"/>
      <c r="AK9" s="34"/>
      <c r="AL9" s="35"/>
      <c r="AM9" s="36"/>
      <c r="AN9" s="32" t="s">
        <v>20</v>
      </c>
      <c r="AO9" s="32"/>
      <c r="AP9" s="33"/>
      <c r="AQ9" s="31" t="s">
        <v>21</v>
      </c>
      <c r="AR9" s="32"/>
      <c r="AS9" s="32" t="s">
        <v>22</v>
      </c>
      <c r="AT9" s="33"/>
      <c r="AU9" s="5"/>
    </row>
    <row r="10" spans="1:47" ht="30" customHeight="1" x14ac:dyDescent="0.25">
      <c r="A10" s="208" t="s">
        <v>28</v>
      </c>
      <c r="B10" s="210" t="s">
        <v>29</v>
      </c>
      <c r="C10" s="211"/>
      <c r="D10" s="37"/>
      <c r="E10" s="38"/>
      <c r="F10" s="38"/>
      <c r="G10" s="39"/>
      <c r="H10" s="37"/>
      <c r="I10" s="38"/>
      <c r="J10" s="38" t="s">
        <v>18</v>
      </c>
      <c r="K10" s="40"/>
      <c r="L10" s="41"/>
      <c r="M10" s="42"/>
      <c r="N10" s="38"/>
      <c r="O10" s="38"/>
      <c r="P10" s="39" t="s">
        <v>19</v>
      </c>
      <c r="Q10" s="37"/>
      <c r="R10" s="38"/>
      <c r="S10" s="40"/>
      <c r="T10" s="41"/>
      <c r="U10" s="42"/>
      <c r="V10" s="38" t="s">
        <v>20</v>
      </c>
      <c r="W10" s="38"/>
      <c r="X10" s="38"/>
      <c r="Y10" s="39"/>
      <c r="Z10" s="37" t="s">
        <v>21</v>
      </c>
      <c r="AA10" s="38"/>
      <c r="AB10" s="40" t="s">
        <v>22</v>
      </c>
      <c r="AC10" s="41"/>
      <c r="AD10" s="43"/>
      <c r="AE10" s="38"/>
      <c r="AF10" s="38"/>
      <c r="AG10" s="39" t="s">
        <v>23</v>
      </c>
      <c r="AH10" s="37"/>
      <c r="AI10" s="38"/>
      <c r="AJ10" s="38"/>
      <c r="AK10" s="40"/>
      <c r="AL10" s="41"/>
      <c r="AM10" s="42"/>
      <c r="AN10" s="38"/>
      <c r="AO10" s="38"/>
      <c r="AP10" s="39"/>
      <c r="AQ10" s="37"/>
      <c r="AR10" s="38"/>
      <c r="AS10" s="38"/>
      <c r="AT10" s="39"/>
      <c r="AU10" s="5"/>
    </row>
    <row r="11" spans="1:47" ht="30" customHeight="1" thickBot="1" x14ac:dyDescent="0.3">
      <c r="A11" s="209"/>
      <c r="B11" s="212" t="s">
        <v>30</v>
      </c>
      <c r="C11" s="213"/>
      <c r="D11" s="44"/>
      <c r="E11" s="45"/>
      <c r="F11" s="45"/>
      <c r="G11" s="46"/>
      <c r="H11" s="44"/>
      <c r="I11" s="45"/>
      <c r="J11" s="45"/>
      <c r="K11" s="47"/>
      <c r="L11" s="48"/>
      <c r="M11" s="49"/>
      <c r="N11" s="45"/>
      <c r="O11" s="45"/>
      <c r="P11" s="46" t="s">
        <v>18</v>
      </c>
      <c r="Q11" s="44"/>
      <c r="R11" s="45"/>
      <c r="S11" s="47"/>
      <c r="T11" s="48"/>
      <c r="U11" s="49"/>
      <c r="V11" s="45" t="s">
        <v>19</v>
      </c>
      <c r="W11" s="45"/>
      <c r="X11" s="45"/>
      <c r="Y11" s="46"/>
      <c r="Z11" s="44"/>
      <c r="AA11" s="45"/>
      <c r="AB11" s="47"/>
      <c r="AC11" s="48"/>
      <c r="AD11" s="49"/>
      <c r="AE11" s="45"/>
      <c r="AF11" s="45"/>
      <c r="AG11" s="46"/>
      <c r="AH11" s="44"/>
      <c r="AI11" s="45" t="s">
        <v>20</v>
      </c>
      <c r="AJ11" s="45"/>
      <c r="AK11" s="47"/>
      <c r="AL11" s="48"/>
      <c r="AM11" s="49"/>
      <c r="AN11" s="45"/>
      <c r="AO11" s="45"/>
      <c r="AP11" s="46"/>
      <c r="AQ11" s="44"/>
      <c r="AR11" s="31" t="s">
        <v>21</v>
      </c>
      <c r="AS11" s="45"/>
      <c r="AT11" s="46"/>
      <c r="AU11" s="5"/>
    </row>
    <row r="12" spans="1:47" ht="30" customHeight="1" x14ac:dyDescent="0.25">
      <c r="A12" s="214" t="s">
        <v>31</v>
      </c>
      <c r="B12" s="216" t="s">
        <v>32</v>
      </c>
      <c r="C12" s="217"/>
      <c r="D12" s="50"/>
      <c r="E12" s="51"/>
      <c r="F12" s="51"/>
      <c r="G12" s="52"/>
      <c r="H12" s="50"/>
      <c r="I12" s="51"/>
      <c r="J12" s="51"/>
      <c r="K12" s="53"/>
      <c r="L12" s="54"/>
      <c r="M12" s="55"/>
      <c r="N12" s="51" t="s">
        <v>18</v>
      </c>
      <c r="O12" s="51"/>
      <c r="P12" s="52"/>
      <c r="Q12" s="50"/>
      <c r="R12" s="51" t="s">
        <v>19</v>
      </c>
      <c r="S12" s="53"/>
      <c r="T12" s="54"/>
      <c r="U12" s="55"/>
      <c r="V12" s="51"/>
      <c r="W12" s="51"/>
      <c r="X12" s="51" t="s">
        <v>20</v>
      </c>
      <c r="Y12" s="52"/>
      <c r="Z12" s="50"/>
      <c r="AA12" s="51"/>
      <c r="AB12" s="53"/>
      <c r="AC12" s="54" t="s">
        <v>21</v>
      </c>
      <c r="AD12" s="55"/>
      <c r="AE12" s="51" t="s">
        <v>22</v>
      </c>
      <c r="AF12" s="56"/>
      <c r="AG12" s="52"/>
      <c r="AH12" s="50"/>
      <c r="AI12" s="51" t="s">
        <v>23</v>
      </c>
      <c r="AJ12" s="51"/>
      <c r="AK12" s="53"/>
      <c r="AL12" s="54"/>
      <c r="AM12" s="55"/>
      <c r="AN12" s="51"/>
      <c r="AO12" s="51"/>
      <c r="AP12" s="52"/>
      <c r="AQ12" s="50"/>
      <c r="AR12" s="51"/>
      <c r="AS12" s="51"/>
      <c r="AT12" s="52"/>
      <c r="AU12" s="5"/>
    </row>
    <row r="13" spans="1:47" ht="30" customHeight="1" thickBot="1" x14ac:dyDescent="0.3">
      <c r="A13" s="215"/>
      <c r="B13" s="218" t="s">
        <v>24</v>
      </c>
      <c r="C13" s="219"/>
      <c r="D13" s="57"/>
      <c r="E13" s="58"/>
      <c r="F13" s="58"/>
      <c r="G13" s="59"/>
      <c r="H13" s="57"/>
      <c r="I13" s="58"/>
      <c r="J13" s="58"/>
      <c r="K13" s="60"/>
      <c r="L13" s="61"/>
      <c r="M13" s="62"/>
      <c r="N13" s="58"/>
      <c r="O13" s="58"/>
      <c r="P13" s="59"/>
      <c r="Q13" s="57"/>
      <c r="R13" s="58" t="s">
        <v>18</v>
      </c>
      <c r="S13" s="60"/>
      <c r="T13" s="61"/>
      <c r="U13" s="62"/>
      <c r="V13" s="58"/>
      <c r="W13" s="58"/>
      <c r="X13" s="58"/>
      <c r="Y13" s="59"/>
      <c r="Z13" s="57" t="s">
        <v>19</v>
      </c>
      <c r="AA13" s="58"/>
      <c r="AB13" s="60"/>
      <c r="AC13" s="61"/>
      <c r="AD13" s="62"/>
      <c r="AE13" s="58"/>
      <c r="AF13" s="58"/>
      <c r="AG13" s="59" t="s">
        <v>20</v>
      </c>
      <c r="AH13" s="57"/>
      <c r="AI13" s="58"/>
      <c r="AJ13" s="58"/>
      <c r="AK13" s="60"/>
      <c r="AL13" s="61" t="s">
        <v>21</v>
      </c>
      <c r="AM13" s="62"/>
      <c r="AN13" s="58" t="s">
        <v>22</v>
      </c>
      <c r="AO13" s="58"/>
      <c r="AP13" s="59"/>
      <c r="AQ13" s="63"/>
      <c r="AR13" s="58"/>
      <c r="AS13" s="58"/>
      <c r="AT13" s="59" t="s">
        <v>25</v>
      </c>
      <c r="AU13" s="5"/>
    </row>
    <row r="14" spans="1:47" ht="30" customHeight="1" x14ac:dyDescent="0.25">
      <c r="A14" s="228" t="s">
        <v>33</v>
      </c>
      <c r="B14" s="216" t="s">
        <v>34</v>
      </c>
      <c r="C14" s="230"/>
      <c r="D14" s="50"/>
      <c r="E14" s="51"/>
      <c r="F14" s="51"/>
      <c r="G14" s="52"/>
      <c r="H14" s="50"/>
      <c r="I14" s="51"/>
      <c r="J14" s="51"/>
      <c r="K14" s="53"/>
      <c r="L14" s="54"/>
      <c r="M14" s="55"/>
      <c r="N14" s="51"/>
      <c r="O14" s="51" t="s">
        <v>18</v>
      </c>
      <c r="P14" s="52"/>
      <c r="Q14" s="50"/>
      <c r="R14" s="51"/>
      <c r="S14" s="53"/>
      <c r="T14" s="54"/>
      <c r="U14" s="55"/>
      <c r="V14" s="51"/>
      <c r="W14" s="51" t="s">
        <v>19</v>
      </c>
      <c r="X14" s="51"/>
      <c r="Y14" s="52"/>
      <c r="Z14" s="50"/>
      <c r="AA14" s="51"/>
      <c r="AB14" s="53"/>
      <c r="AC14" s="54"/>
      <c r="AD14" s="55"/>
      <c r="AE14" s="51"/>
      <c r="AF14" s="51" t="s">
        <v>20</v>
      </c>
      <c r="AG14" s="52"/>
      <c r="AH14" s="50"/>
      <c r="AI14" s="51"/>
      <c r="AJ14" s="51" t="s">
        <v>21</v>
      </c>
      <c r="AK14" s="53"/>
      <c r="AL14" s="54" t="s">
        <v>22</v>
      </c>
      <c r="AM14" s="55"/>
      <c r="AN14" s="51"/>
      <c r="AO14" s="51" t="s">
        <v>23</v>
      </c>
      <c r="AP14" s="52"/>
      <c r="AQ14" s="50"/>
      <c r="AR14" s="51"/>
      <c r="AS14" s="51"/>
      <c r="AT14" s="52"/>
      <c r="AU14" s="5"/>
    </row>
    <row r="15" spans="1:47" ht="30" customHeight="1" thickBot="1" x14ac:dyDescent="0.3">
      <c r="A15" s="229"/>
      <c r="B15" s="218" t="s">
        <v>35</v>
      </c>
      <c r="C15" s="231"/>
      <c r="D15" s="57"/>
      <c r="E15" s="58"/>
      <c r="F15" s="58"/>
      <c r="G15" s="59"/>
      <c r="H15" s="57"/>
      <c r="I15" s="58"/>
      <c r="J15" s="58"/>
      <c r="K15" s="60"/>
      <c r="L15" s="61"/>
      <c r="M15" s="62"/>
      <c r="N15" s="58"/>
      <c r="O15" s="58" t="s">
        <v>18</v>
      </c>
      <c r="P15" s="59"/>
      <c r="Q15" s="57"/>
      <c r="R15" s="58"/>
      <c r="S15" s="60"/>
      <c r="T15" s="61"/>
      <c r="U15" s="62"/>
      <c r="V15" s="58"/>
      <c r="W15" s="58" t="s">
        <v>19</v>
      </c>
      <c r="X15" s="58"/>
      <c r="Y15" s="59"/>
      <c r="Z15" s="57"/>
      <c r="AA15" s="58"/>
      <c r="AB15" s="60"/>
      <c r="AC15" s="61"/>
      <c r="AD15" s="62"/>
      <c r="AE15" s="58"/>
      <c r="AF15" s="58" t="s">
        <v>20</v>
      </c>
      <c r="AG15" s="59"/>
      <c r="AH15" s="57"/>
      <c r="AI15" s="58"/>
      <c r="AJ15" s="58"/>
      <c r="AK15" s="60"/>
      <c r="AL15" s="61"/>
      <c r="AM15" s="62" t="s">
        <v>21</v>
      </c>
      <c r="AN15" s="58"/>
      <c r="AO15" s="58" t="s">
        <v>22</v>
      </c>
      <c r="AP15" s="59"/>
      <c r="AQ15" s="57"/>
      <c r="AR15" s="58"/>
      <c r="AS15" s="58"/>
      <c r="AT15" s="59" t="s">
        <v>25</v>
      </c>
      <c r="AU15" s="5"/>
    </row>
    <row r="16" spans="1:47" ht="30" customHeight="1" x14ac:dyDescent="0.3">
      <c r="A16" s="64"/>
      <c r="B16" s="232" t="s">
        <v>36</v>
      </c>
      <c r="C16" s="232"/>
      <c r="D16" s="50"/>
      <c r="E16" s="51"/>
      <c r="F16" s="51"/>
      <c r="G16" s="52"/>
      <c r="H16" s="50"/>
      <c r="I16" s="51"/>
      <c r="J16" s="51"/>
      <c r="K16" s="53"/>
      <c r="L16" s="54"/>
      <c r="M16" s="65" t="s">
        <v>18</v>
      </c>
      <c r="N16" s="51"/>
      <c r="O16" s="51"/>
      <c r="P16" s="52"/>
      <c r="Q16" s="50"/>
      <c r="R16" s="51"/>
      <c r="S16" s="53"/>
      <c r="T16" s="54"/>
      <c r="U16" s="55"/>
      <c r="V16" s="66" t="s">
        <v>19</v>
      </c>
      <c r="W16" s="51"/>
      <c r="X16" s="51"/>
      <c r="Y16" s="52"/>
      <c r="Z16" s="50"/>
      <c r="AA16" s="51"/>
      <c r="AB16" s="67" t="s">
        <v>20</v>
      </c>
      <c r="AC16" s="54"/>
      <c r="AD16" s="55"/>
      <c r="AE16" s="51"/>
      <c r="AF16" s="66" t="s">
        <v>37</v>
      </c>
      <c r="AG16" s="52"/>
      <c r="AH16" s="50"/>
      <c r="AI16" s="51"/>
      <c r="AJ16" s="66" t="s">
        <v>38</v>
      </c>
      <c r="AK16" s="53"/>
      <c r="AL16" s="54"/>
      <c r="AM16" s="55"/>
      <c r="AN16" s="51" t="s">
        <v>22</v>
      </c>
      <c r="AO16" s="51"/>
      <c r="AP16" s="52"/>
      <c r="AQ16" s="50"/>
      <c r="AR16" s="51" t="s">
        <v>23</v>
      </c>
      <c r="AS16" s="51"/>
      <c r="AT16" s="52"/>
      <c r="AU16" s="5"/>
    </row>
    <row r="17" spans="1:47" ht="30" customHeight="1" thickBot="1" x14ac:dyDescent="0.35">
      <c r="A17" s="68"/>
      <c r="B17" s="233" t="s">
        <v>39</v>
      </c>
      <c r="C17" s="234"/>
      <c r="D17" s="44"/>
      <c r="E17" s="45"/>
      <c r="F17" s="45"/>
      <c r="G17" s="46"/>
      <c r="H17" s="44"/>
      <c r="I17" s="45"/>
      <c r="J17" s="45"/>
      <c r="K17" s="47"/>
      <c r="L17" s="48"/>
      <c r="M17" s="69"/>
      <c r="N17" s="45"/>
      <c r="O17" s="45"/>
      <c r="P17" s="46"/>
      <c r="Q17" s="44"/>
      <c r="R17" s="45"/>
      <c r="S17" s="47"/>
      <c r="T17" s="48"/>
      <c r="U17" s="49"/>
      <c r="V17" s="70"/>
      <c r="W17" s="45"/>
      <c r="X17" s="45"/>
      <c r="Y17" s="46"/>
      <c r="Z17" s="44"/>
      <c r="AA17" s="45"/>
      <c r="AB17" s="71"/>
      <c r="AC17" s="48"/>
      <c r="AD17" s="49"/>
      <c r="AE17" s="45"/>
      <c r="AF17" s="70"/>
      <c r="AG17" s="46"/>
      <c r="AH17" s="44"/>
      <c r="AI17" s="45"/>
      <c r="AJ17" s="70"/>
      <c r="AK17" s="47"/>
      <c r="AL17" s="48"/>
      <c r="AM17" s="49"/>
      <c r="AN17" s="45"/>
      <c r="AO17" s="45"/>
      <c r="AP17" s="46"/>
      <c r="AQ17" s="44"/>
      <c r="AR17" s="45"/>
      <c r="AS17" s="45"/>
      <c r="AT17" s="46"/>
      <c r="AU17" s="5"/>
    </row>
    <row r="18" spans="1:47" ht="30" customHeight="1" x14ac:dyDescent="0.3">
      <c r="A18" s="72"/>
      <c r="B18" s="73"/>
      <c r="C18" s="74"/>
      <c r="D18" s="74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6"/>
    </row>
  </sheetData>
  <mergeCells count="33">
    <mergeCell ref="A14:A15"/>
    <mergeCell ref="B14:C14"/>
    <mergeCell ref="B15:C15"/>
    <mergeCell ref="B16:C16"/>
    <mergeCell ref="B17:C17"/>
    <mergeCell ref="H4:L4"/>
    <mergeCell ref="A10:A11"/>
    <mergeCell ref="B10:C10"/>
    <mergeCell ref="B11:C11"/>
    <mergeCell ref="A12:A13"/>
    <mergeCell ref="B12:C12"/>
    <mergeCell ref="B13:C13"/>
    <mergeCell ref="A6:A9"/>
    <mergeCell ref="B6:C6"/>
    <mergeCell ref="B7:C7"/>
    <mergeCell ref="B8:C8"/>
    <mergeCell ref="B9:C9"/>
    <mergeCell ref="M4:P4"/>
    <mergeCell ref="B1:C1"/>
    <mergeCell ref="D1:P1"/>
    <mergeCell ref="Q1:AL1"/>
    <mergeCell ref="A2:AT2"/>
    <mergeCell ref="A3:AT3"/>
    <mergeCell ref="AQ4:AT4"/>
    <mergeCell ref="Q4:T4"/>
    <mergeCell ref="U4:Y4"/>
    <mergeCell ref="Z4:AC4"/>
    <mergeCell ref="AD4:AG4"/>
    <mergeCell ref="AH4:AL4"/>
    <mergeCell ref="AM4:AP4"/>
    <mergeCell ref="A4:A5"/>
    <mergeCell ref="B4:C5"/>
    <mergeCell ref="D4:G4"/>
  </mergeCells>
  <conditionalFormatting sqref="D7:AM7 AO7:AT7 D8:AI8 AK8:AT8 D6:AT6 D9:AT17">
    <cfRule type="cellIs" dxfId="780" priority="18" stopIfTrue="1" operator="equal">
      <formula>"BAR"</formula>
    </cfRule>
    <cfRule type="cellIs" dxfId="779" priority="29" stopIfTrue="1" operator="equal">
      <formula>"BL"</formula>
    </cfRule>
    <cfRule type="cellIs" dxfId="778" priority="30" stopIfTrue="1" operator="equal">
      <formula>"TED"</formula>
    </cfRule>
    <cfRule type="cellIs" dxfId="777" priority="31" stopIfTrue="1" operator="equal">
      <formula>"WC"</formula>
    </cfRule>
    <cfRule type="cellIs" dxfId="776" priority="32" stopIfTrue="1" operator="equal">
      <formula>"D"</formula>
    </cfRule>
    <cfRule type="cellIs" dxfId="775" priority="33" stopIfTrue="1" operator="equal">
      <formula>"N"</formula>
    </cfRule>
    <cfRule type="cellIs" dxfId="774" priority="34" stopIfTrue="1" operator="equal">
      <formula>"L"</formula>
    </cfRule>
  </conditionalFormatting>
  <conditionalFormatting sqref="D7:AM7 AO7:AT7 D8:AI8 AK8:AT8 D6:AT6 D9:AT17">
    <cfRule type="cellIs" dxfId="773" priority="19" stopIfTrue="1" operator="equal">
      <formula>"JJ"</formula>
    </cfRule>
    <cfRule type="cellIs" dxfId="772" priority="20" stopIfTrue="1" operator="equal">
      <formula>"CHJ"</formula>
    </cfRule>
    <cfRule type="cellIs" dxfId="771" priority="21" stopIfTrue="1" operator="equal">
      <formula>"AV"</formula>
    </cfRule>
    <cfRule type="cellIs" dxfId="770" priority="22" stopIfTrue="1" operator="equal">
      <formula>"FO"</formula>
    </cfRule>
    <cfRule type="cellIs" dxfId="769" priority="23" stopIfTrue="1" operator="equal">
      <formula>"OP"</formula>
    </cfRule>
    <cfRule type="cellIs" dxfId="768" priority="24" stopIfTrue="1" operator="equal">
      <formula>"FE"</formula>
    </cfRule>
    <cfRule type="cellIs" dxfId="767" priority="25" stopIfTrue="1" operator="equal">
      <formula>"CDP"</formula>
    </cfRule>
    <cfRule type="cellIs" dxfId="766" priority="26" stopIfTrue="1" operator="equal">
      <formula>"E"</formula>
    </cfRule>
    <cfRule type="cellIs" dxfId="765" priority="27" stopIfTrue="1" operator="equal">
      <formula>"M"</formula>
    </cfRule>
    <cfRule type="cellIs" dxfId="764" priority="28" stopIfTrue="1" operator="equal">
      <formula>"Q"</formula>
    </cfRule>
  </conditionalFormatting>
  <printOptions verticalCentered="1"/>
  <pageMargins left="0" right="0" top="0.74803149606299213" bottom="0.74803149606299213" header="0.31496062992125984" footer="0.31496062992125984"/>
  <pageSetup paperSize="9" scale="57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4DEF6-1A6A-4BE3-B885-A8801B01301F}">
  <dimension ref="A1:U48"/>
  <sheetViews>
    <sheetView topLeftCell="A4" zoomScale="115" zoomScaleNormal="115" workbookViewId="0">
      <selection activeCell="A11" sqref="A11:XFD11"/>
    </sheetView>
  </sheetViews>
  <sheetFormatPr baseColWidth="10" defaultRowHeight="14.4" x14ac:dyDescent="0.3"/>
  <cols>
    <col min="1" max="1" width="7.6640625" customWidth="1"/>
    <col min="2" max="2" width="2.6640625" customWidth="1"/>
    <col min="3" max="3" width="3.6640625" customWidth="1"/>
    <col min="4" max="4" width="9.6640625" bestFit="1" customWidth="1"/>
    <col min="5" max="5" width="3.6640625" customWidth="1"/>
    <col min="6" max="6" width="12.6640625" customWidth="1"/>
    <col min="7" max="7" width="2.6640625" customWidth="1"/>
    <col min="8" max="8" width="3.6640625" customWidth="1"/>
    <col min="9" max="9" width="9.6640625" bestFit="1" customWidth="1"/>
    <col min="10" max="10" width="3.6640625" customWidth="1"/>
    <col min="11" max="11" width="12.6640625" customWidth="1"/>
    <col min="12" max="12" width="2.6640625" customWidth="1"/>
    <col min="13" max="13" width="3.6640625" customWidth="1"/>
    <col min="14" max="14" width="10" bestFit="1" customWidth="1"/>
    <col min="15" max="15" width="3.6640625" customWidth="1"/>
    <col min="16" max="16" width="12.6640625" customWidth="1"/>
    <col min="17" max="17" width="2.6640625" customWidth="1"/>
    <col min="18" max="18" width="3.6640625" customWidth="1"/>
    <col min="19" max="19" width="10" bestFit="1" customWidth="1"/>
    <col min="20" max="20" width="3.6640625" customWidth="1"/>
    <col min="21" max="21" width="12.6640625" customWidth="1"/>
  </cols>
  <sheetData>
    <row r="1" spans="1:21" x14ac:dyDescent="0.3">
      <c r="A1" s="161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R1" s="161"/>
      <c r="S1" s="161"/>
      <c r="T1" s="161"/>
      <c r="U1" s="161"/>
    </row>
    <row r="2" spans="1:21" x14ac:dyDescent="0.3">
      <c r="A2" s="162"/>
      <c r="B2" s="162"/>
      <c r="C2" s="238" t="s">
        <v>18</v>
      </c>
      <c r="D2" s="238"/>
      <c r="E2" s="238"/>
      <c r="F2" s="238"/>
      <c r="G2" s="163"/>
      <c r="H2" s="238" t="s">
        <v>19</v>
      </c>
      <c r="I2" s="238"/>
      <c r="J2" s="238"/>
      <c r="K2" s="238"/>
      <c r="L2" s="163"/>
      <c r="M2" s="238" t="s">
        <v>20</v>
      </c>
      <c r="N2" s="238"/>
      <c r="O2" s="238"/>
      <c r="P2" s="238"/>
      <c r="R2" s="239" t="s">
        <v>104</v>
      </c>
      <c r="S2" s="239"/>
      <c r="T2" s="239"/>
      <c r="U2" s="239"/>
    </row>
    <row r="3" spans="1:21" x14ac:dyDescent="0.3">
      <c r="A3" s="162"/>
      <c r="B3" s="162"/>
      <c r="C3" s="162"/>
      <c r="D3" s="163" t="s">
        <v>105</v>
      </c>
      <c r="E3" s="163"/>
      <c r="F3" s="163" t="s">
        <v>106</v>
      </c>
      <c r="G3" s="163"/>
      <c r="H3" s="163"/>
      <c r="I3" s="163" t="s">
        <v>105</v>
      </c>
      <c r="J3" s="163"/>
      <c r="K3" s="163" t="s">
        <v>106</v>
      </c>
      <c r="L3" s="163"/>
      <c r="M3" s="163"/>
      <c r="N3" s="163" t="s">
        <v>105</v>
      </c>
      <c r="O3" s="163"/>
      <c r="P3" s="163" t="s">
        <v>106</v>
      </c>
      <c r="R3" s="163"/>
      <c r="S3" s="163" t="s">
        <v>105</v>
      </c>
      <c r="T3" s="163"/>
      <c r="U3" s="163" t="s">
        <v>106</v>
      </c>
    </row>
    <row r="4" spans="1:21" x14ac:dyDescent="0.3">
      <c r="A4" s="235" t="s">
        <v>16</v>
      </c>
      <c r="B4" s="236"/>
      <c r="C4" s="235"/>
      <c r="D4" s="162"/>
      <c r="E4" s="162"/>
      <c r="F4" s="162"/>
      <c r="G4" s="162"/>
      <c r="H4" s="162"/>
      <c r="I4" s="162"/>
      <c r="J4" s="162"/>
      <c r="K4" s="162"/>
      <c r="L4" s="162"/>
      <c r="M4" s="162"/>
      <c r="N4" s="162"/>
      <c r="O4" s="162"/>
      <c r="P4" s="162"/>
      <c r="R4" s="162"/>
      <c r="S4" s="162"/>
      <c r="T4" s="162"/>
      <c r="U4" s="162"/>
    </row>
    <row r="5" spans="1:21" x14ac:dyDescent="0.3">
      <c r="A5" s="164" t="s">
        <v>69</v>
      </c>
      <c r="B5" s="165"/>
      <c r="C5" s="166" t="s">
        <v>21</v>
      </c>
      <c r="D5" s="167">
        <v>44843</v>
      </c>
      <c r="E5" s="168" t="s">
        <v>107</v>
      </c>
      <c r="F5" s="168" t="s">
        <v>108</v>
      </c>
      <c r="G5" s="169"/>
      <c r="H5" s="166" t="s">
        <v>109</v>
      </c>
      <c r="I5" s="167">
        <v>44898</v>
      </c>
      <c r="J5" s="168" t="s">
        <v>107</v>
      </c>
      <c r="K5" s="168" t="s">
        <v>110</v>
      </c>
      <c r="L5" s="170"/>
      <c r="M5" s="166" t="s">
        <v>21</v>
      </c>
      <c r="N5" s="167">
        <v>44969</v>
      </c>
      <c r="O5" s="168" t="s">
        <v>107</v>
      </c>
      <c r="P5" s="171" t="s">
        <v>111</v>
      </c>
      <c r="R5" s="172" t="s">
        <v>21</v>
      </c>
      <c r="S5" s="167">
        <v>44997</v>
      </c>
      <c r="T5" s="167" t="s">
        <v>112</v>
      </c>
      <c r="U5" s="171" t="s">
        <v>110</v>
      </c>
    </row>
    <row r="6" spans="1:21" x14ac:dyDescent="0.3">
      <c r="A6" s="173"/>
      <c r="B6" s="162"/>
      <c r="C6" s="173"/>
      <c r="D6" s="174"/>
      <c r="E6" s="174"/>
      <c r="F6" s="174"/>
      <c r="G6" s="162"/>
      <c r="H6" s="173"/>
      <c r="I6" s="174"/>
      <c r="J6" s="174"/>
      <c r="K6" s="174"/>
      <c r="L6" s="162"/>
      <c r="M6" s="173"/>
      <c r="N6" s="174"/>
      <c r="O6" s="174"/>
      <c r="P6" s="174"/>
      <c r="R6" s="162"/>
      <c r="S6" s="175"/>
      <c r="T6" s="176"/>
      <c r="U6" s="175"/>
    </row>
    <row r="7" spans="1:21" x14ac:dyDescent="0.3">
      <c r="A7" s="177" t="s">
        <v>72</v>
      </c>
      <c r="B7" s="178"/>
      <c r="C7" s="166" t="s">
        <v>21</v>
      </c>
      <c r="D7" s="167">
        <v>44878</v>
      </c>
      <c r="E7" s="166" t="s">
        <v>107</v>
      </c>
      <c r="F7" s="168" t="s">
        <v>111</v>
      </c>
      <c r="G7" s="170"/>
      <c r="H7" s="166" t="s">
        <v>21</v>
      </c>
      <c r="I7" s="167">
        <v>44948</v>
      </c>
      <c r="J7" s="168" t="s">
        <v>107</v>
      </c>
      <c r="K7" s="168" t="s">
        <v>108</v>
      </c>
      <c r="L7" s="170"/>
      <c r="M7" s="166" t="s">
        <v>21</v>
      </c>
      <c r="N7" s="167">
        <v>45032</v>
      </c>
      <c r="O7" s="168" t="s">
        <v>107</v>
      </c>
      <c r="P7" s="171" t="s">
        <v>111</v>
      </c>
      <c r="R7" s="172" t="s">
        <v>21</v>
      </c>
      <c r="S7" s="167">
        <v>45067</v>
      </c>
      <c r="T7" s="167" t="s">
        <v>112</v>
      </c>
      <c r="U7" s="171" t="s">
        <v>108</v>
      </c>
    </row>
    <row r="8" spans="1:21" x14ac:dyDescent="0.3">
      <c r="A8" s="179"/>
      <c r="B8" s="163"/>
      <c r="C8" s="179"/>
      <c r="D8" s="180"/>
      <c r="E8" s="180"/>
      <c r="F8" s="180"/>
      <c r="G8" s="162"/>
      <c r="H8" s="179"/>
      <c r="I8" s="180"/>
      <c r="J8" s="180"/>
      <c r="K8" s="180"/>
      <c r="L8" s="162"/>
      <c r="M8" s="179"/>
      <c r="N8" s="180"/>
      <c r="O8" s="180"/>
      <c r="P8" s="180"/>
      <c r="R8" s="179"/>
      <c r="S8" s="180"/>
      <c r="T8" s="180"/>
      <c r="U8" s="180"/>
    </row>
    <row r="9" spans="1:21" x14ac:dyDescent="0.3">
      <c r="A9" s="177" t="s">
        <v>74</v>
      </c>
      <c r="B9" s="178"/>
      <c r="C9" s="166" t="s">
        <v>21</v>
      </c>
      <c r="D9" s="167">
        <v>44878</v>
      </c>
      <c r="E9" s="168" t="s">
        <v>107</v>
      </c>
      <c r="F9" s="168" t="s">
        <v>111</v>
      </c>
      <c r="G9" s="170"/>
      <c r="H9" s="166" t="s">
        <v>21</v>
      </c>
      <c r="I9" s="167">
        <v>44948</v>
      </c>
      <c r="J9" s="168" t="s">
        <v>107</v>
      </c>
      <c r="K9" s="168" t="s">
        <v>111</v>
      </c>
      <c r="L9" s="170"/>
      <c r="M9" s="166" t="s">
        <v>109</v>
      </c>
      <c r="N9" s="167">
        <v>45017</v>
      </c>
      <c r="O9" s="168" t="s">
        <v>107</v>
      </c>
      <c r="P9" s="171" t="s">
        <v>110</v>
      </c>
      <c r="R9" s="172" t="s">
        <v>21</v>
      </c>
      <c r="S9" s="167">
        <v>45039</v>
      </c>
      <c r="T9" s="168" t="s">
        <v>112</v>
      </c>
      <c r="U9" s="171" t="s">
        <v>110</v>
      </c>
    </row>
    <row r="10" spans="1:21" x14ac:dyDescent="0.3">
      <c r="A10" s="179"/>
      <c r="B10" s="163"/>
      <c r="C10" s="179"/>
      <c r="D10" s="180"/>
      <c r="E10" s="180"/>
      <c r="F10" s="180"/>
      <c r="G10" s="162"/>
      <c r="H10" s="179"/>
      <c r="I10" s="180"/>
      <c r="J10" s="180"/>
      <c r="K10" s="180"/>
      <c r="L10" s="162"/>
      <c r="M10" s="179"/>
      <c r="N10" s="180"/>
      <c r="O10" s="180"/>
      <c r="P10" s="180"/>
      <c r="T10" s="180"/>
      <c r="U10" s="180"/>
    </row>
    <row r="11" spans="1:21" x14ac:dyDescent="0.3">
      <c r="A11" s="177" t="s">
        <v>73</v>
      </c>
      <c r="B11" s="178"/>
      <c r="C11" s="166" t="s">
        <v>109</v>
      </c>
      <c r="D11" s="167">
        <v>44968</v>
      </c>
      <c r="E11" s="168" t="s">
        <v>107</v>
      </c>
      <c r="F11" s="168" t="s">
        <v>110</v>
      </c>
      <c r="G11" s="170"/>
      <c r="H11" s="166" t="s">
        <v>21</v>
      </c>
      <c r="I11" s="167">
        <v>45018</v>
      </c>
      <c r="J11" s="168" t="s">
        <v>107</v>
      </c>
      <c r="K11" s="168" t="s">
        <v>111</v>
      </c>
      <c r="L11" s="170"/>
      <c r="M11" s="166" t="s">
        <v>21</v>
      </c>
      <c r="N11" s="167">
        <v>45060</v>
      </c>
      <c r="O11" s="168" t="s">
        <v>107</v>
      </c>
      <c r="P11" s="171" t="s">
        <v>108</v>
      </c>
      <c r="R11" s="172" t="s">
        <v>21</v>
      </c>
      <c r="S11" s="167">
        <v>45081</v>
      </c>
      <c r="T11" s="168" t="s">
        <v>112</v>
      </c>
      <c r="U11" s="171" t="s">
        <v>111</v>
      </c>
    </row>
    <row r="12" spans="1:21" ht="9.9" customHeight="1" x14ac:dyDescent="0.3">
      <c r="A12" s="163"/>
      <c r="B12" s="163"/>
      <c r="C12" s="163"/>
      <c r="D12" s="181"/>
      <c r="E12" s="181"/>
      <c r="F12" s="181"/>
      <c r="G12" s="162"/>
      <c r="H12" s="163"/>
      <c r="I12" s="181"/>
      <c r="J12" s="181"/>
      <c r="K12" s="181"/>
      <c r="L12" s="162"/>
      <c r="M12" s="163"/>
      <c r="N12" s="181"/>
      <c r="O12" s="181"/>
      <c r="P12" s="181"/>
      <c r="R12" s="163"/>
      <c r="S12" s="181"/>
      <c r="T12" s="181"/>
      <c r="U12" s="181"/>
    </row>
    <row r="13" spans="1:21" x14ac:dyDescent="0.3">
      <c r="A13" s="162"/>
      <c r="B13" s="162"/>
      <c r="C13" s="162"/>
      <c r="D13" s="175"/>
      <c r="E13" s="175"/>
      <c r="F13" s="175"/>
      <c r="G13" s="162"/>
      <c r="H13" s="162"/>
      <c r="I13" s="175"/>
      <c r="J13" s="175"/>
      <c r="K13" s="175"/>
      <c r="L13" s="162"/>
      <c r="M13" s="162"/>
      <c r="N13" s="175"/>
      <c r="O13" s="175"/>
      <c r="P13" s="175"/>
      <c r="R13" s="162"/>
      <c r="S13" s="175"/>
      <c r="T13" s="175"/>
      <c r="U13" s="175"/>
    </row>
    <row r="14" spans="1:21" x14ac:dyDescent="0.3">
      <c r="A14" s="235" t="s">
        <v>68</v>
      </c>
      <c r="B14" s="236"/>
      <c r="C14" s="235"/>
      <c r="D14" s="175"/>
      <c r="E14" s="175"/>
      <c r="F14" s="175"/>
      <c r="G14" s="162"/>
      <c r="H14" s="162"/>
      <c r="I14" s="175"/>
      <c r="J14" s="175"/>
      <c r="K14" s="175"/>
      <c r="L14" s="162"/>
      <c r="M14" s="162"/>
      <c r="N14" s="175"/>
      <c r="O14" s="175"/>
      <c r="P14" s="175"/>
      <c r="R14" s="162"/>
      <c r="S14" s="175"/>
      <c r="T14" s="175"/>
      <c r="U14" s="175"/>
    </row>
    <row r="15" spans="1:21" x14ac:dyDescent="0.3">
      <c r="A15" s="177" t="s">
        <v>69</v>
      </c>
      <c r="B15" s="178"/>
      <c r="C15" s="166" t="s">
        <v>21</v>
      </c>
      <c r="D15" s="167">
        <v>44850</v>
      </c>
      <c r="E15" s="168" t="s">
        <v>107</v>
      </c>
      <c r="F15" s="168" t="s">
        <v>108</v>
      </c>
      <c r="G15" s="170"/>
      <c r="H15" s="166" t="s">
        <v>109</v>
      </c>
      <c r="I15" s="167">
        <v>44891</v>
      </c>
      <c r="J15" s="168" t="s">
        <v>107</v>
      </c>
      <c r="K15" s="168" t="s">
        <v>110</v>
      </c>
      <c r="L15" s="170"/>
      <c r="M15" s="166" t="s">
        <v>21</v>
      </c>
      <c r="N15" s="167">
        <v>44934</v>
      </c>
      <c r="O15" s="168" t="s">
        <v>107</v>
      </c>
      <c r="P15" s="171" t="s">
        <v>111</v>
      </c>
      <c r="R15" s="172" t="s">
        <v>21</v>
      </c>
      <c r="S15" s="167">
        <v>44962</v>
      </c>
      <c r="T15" s="168" t="s">
        <v>112</v>
      </c>
      <c r="U15" s="171" t="s">
        <v>110</v>
      </c>
    </row>
    <row r="16" spans="1:21" x14ac:dyDescent="0.3">
      <c r="A16" s="179"/>
      <c r="B16" s="163"/>
      <c r="C16" s="179"/>
      <c r="D16" s="180"/>
      <c r="E16" s="180"/>
      <c r="F16" s="180"/>
      <c r="G16" s="162"/>
      <c r="H16" s="179"/>
      <c r="I16" s="180"/>
      <c r="J16" s="180"/>
      <c r="K16" s="180"/>
      <c r="L16" s="162"/>
      <c r="M16" s="179"/>
      <c r="N16" s="180"/>
      <c r="O16" s="180"/>
      <c r="P16" s="180"/>
      <c r="R16" s="179"/>
      <c r="S16" s="180"/>
      <c r="T16" s="180"/>
      <c r="U16" s="180"/>
    </row>
    <row r="17" spans="1:21" x14ac:dyDescent="0.3">
      <c r="A17" s="177" t="s">
        <v>72</v>
      </c>
      <c r="B17" s="178"/>
      <c r="C17" s="166" t="s">
        <v>21</v>
      </c>
      <c r="D17" s="167">
        <v>44892</v>
      </c>
      <c r="E17" s="168" t="s">
        <v>107</v>
      </c>
      <c r="F17" s="168" t="s">
        <v>111</v>
      </c>
      <c r="G17" s="170"/>
      <c r="H17" s="166" t="s">
        <v>109</v>
      </c>
      <c r="I17" s="167">
        <v>44933</v>
      </c>
      <c r="J17" s="168" t="s">
        <v>107</v>
      </c>
      <c r="K17" s="168" t="s">
        <v>110</v>
      </c>
      <c r="L17" s="170"/>
      <c r="M17" s="166" t="s">
        <v>21</v>
      </c>
      <c r="N17" s="167">
        <v>45025</v>
      </c>
      <c r="O17" s="168" t="s">
        <v>107</v>
      </c>
      <c r="P17" s="171" t="s">
        <v>108</v>
      </c>
      <c r="R17" s="172" t="s">
        <v>21</v>
      </c>
      <c r="S17" s="167">
        <v>45088</v>
      </c>
      <c r="T17" s="168" t="s">
        <v>112</v>
      </c>
      <c r="U17" s="171" t="s">
        <v>110</v>
      </c>
    </row>
    <row r="18" spans="1:21" ht="9.9" customHeight="1" x14ac:dyDescent="0.3">
      <c r="A18" s="163"/>
      <c r="B18" s="163"/>
      <c r="C18" s="163"/>
      <c r="D18" s="181"/>
      <c r="E18" s="181"/>
      <c r="F18" s="181"/>
      <c r="G18" s="162"/>
      <c r="H18" s="163"/>
      <c r="I18" s="181"/>
      <c r="J18" s="181"/>
      <c r="K18" s="181"/>
      <c r="L18" s="162"/>
      <c r="M18" s="163"/>
      <c r="N18" s="181"/>
      <c r="O18" s="181"/>
      <c r="P18" s="181"/>
      <c r="R18" s="163"/>
      <c r="S18" s="181"/>
      <c r="T18" s="181"/>
      <c r="U18" s="181"/>
    </row>
    <row r="19" spans="1:21" x14ac:dyDescent="0.3">
      <c r="A19" s="162"/>
      <c r="B19" s="162"/>
      <c r="C19" s="162"/>
      <c r="D19" s="175"/>
      <c r="E19" s="175"/>
      <c r="F19" s="175"/>
      <c r="G19" s="162"/>
      <c r="H19" s="162"/>
      <c r="I19" s="175"/>
      <c r="J19" s="175"/>
      <c r="K19" s="175"/>
      <c r="L19" s="162"/>
      <c r="M19" s="162"/>
      <c r="N19" s="175"/>
      <c r="O19" s="175"/>
      <c r="P19" s="175"/>
      <c r="R19" s="162"/>
      <c r="S19" s="175"/>
      <c r="T19" s="175"/>
      <c r="U19" s="175"/>
    </row>
    <row r="20" spans="1:21" x14ac:dyDescent="0.3">
      <c r="A20" s="235" t="s">
        <v>70</v>
      </c>
      <c r="B20" s="236"/>
      <c r="C20" s="235"/>
      <c r="D20" s="175"/>
      <c r="E20" s="175"/>
      <c r="F20" s="175"/>
      <c r="G20" s="162"/>
      <c r="H20" s="162"/>
      <c r="I20" s="175"/>
      <c r="J20" s="175"/>
      <c r="K20" s="175"/>
      <c r="L20" s="162"/>
      <c r="M20" s="162"/>
      <c r="N20" s="175"/>
      <c r="O20" s="175"/>
      <c r="P20" s="175"/>
      <c r="R20" s="162"/>
      <c r="S20" s="175"/>
      <c r="T20" s="175"/>
      <c r="U20" s="175"/>
    </row>
    <row r="21" spans="1:21" x14ac:dyDescent="0.3">
      <c r="A21" s="177" t="s">
        <v>69</v>
      </c>
      <c r="B21" s="178"/>
      <c r="C21" s="166" t="s">
        <v>21</v>
      </c>
      <c r="D21" s="167">
        <v>44878</v>
      </c>
      <c r="E21" s="168" t="s">
        <v>107</v>
      </c>
      <c r="F21" s="168" t="s">
        <v>108</v>
      </c>
      <c r="G21" s="170"/>
      <c r="H21" s="166" t="s">
        <v>21</v>
      </c>
      <c r="I21" s="167">
        <v>44906</v>
      </c>
      <c r="J21" s="168" t="s">
        <v>107</v>
      </c>
      <c r="K21" s="168" t="s">
        <v>111</v>
      </c>
      <c r="L21" s="170"/>
      <c r="M21" s="166" t="s">
        <v>109</v>
      </c>
      <c r="N21" s="167">
        <v>44947</v>
      </c>
      <c r="O21" s="168" t="s">
        <v>107</v>
      </c>
      <c r="P21" s="171" t="s">
        <v>110</v>
      </c>
      <c r="R21" s="172" t="s">
        <v>21</v>
      </c>
      <c r="S21" s="167">
        <v>44983</v>
      </c>
      <c r="T21" s="168" t="s">
        <v>112</v>
      </c>
      <c r="U21" s="171" t="s">
        <v>111</v>
      </c>
    </row>
    <row r="22" spans="1:21" x14ac:dyDescent="0.3">
      <c r="A22" s="179"/>
      <c r="B22" s="163"/>
      <c r="C22" s="179"/>
      <c r="D22" s="180"/>
      <c r="E22" s="180"/>
      <c r="F22" s="180"/>
      <c r="G22" s="162"/>
      <c r="H22" s="179"/>
      <c r="I22" s="180"/>
      <c r="J22" s="180"/>
      <c r="K22" s="180"/>
      <c r="L22" s="162"/>
      <c r="M22" s="179"/>
      <c r="N22" s="180"/>
      <c r="O22" s="180"/>
      <c r="P22" s="180"/>
      <c r="R22" s="179"/>
      <c r="S22" s="180"/>
      <c r="T22" s="180"/>
      <c r="U22" s="180"/>
    </row>
    <row r="23" spans="1:21" x14ac:dyDescent="0.3">
      <c r="A23" s="177" t="s">
        <v>72</v>
      </c>
      <c r="B23" s="178"/>
      <c r="C23" s="166" t="s">
        <v>109</v>
      </c>
      <c r="D23" s="167">
        <v>44905</v>
      </c>
      <c r="E23" s="168" t="s">
        <v>107</v>
      </c>
      <c r="F23" s="168" t="s">
        <v>110</v>
      </c>
      <c r="G23" s="170"/>
      <c r="H23" s="166" t="s">
        <v>21</v>
      </c>
      <c r="I23" s="167">
        <v>44962</v>
      </c>
      <c r="J23" s="168" t="s">
        <v>107</v>
      </c>
      <c r="K23" s="168" t="s">
        <v>111</v>
      </c>
      <c r="L23" s="170"/>
      <c r="M23" s="166" t="s">
        <v>21</v>
      </c>
      <c r="N23" s="167">
        <v>45011</v>
      </c>
      <c r="O23" s="168" t="s">
        <v>107</v>
      </c>
      <c r="P23" s="171" t="s">
        <v>108</v>
      </c>
      <c r="R23" s="172" t="s">
        <v>21</v>
      </c>
      <c r="S23" s="167">
        <v>45046</v>
      </c>
      <c r="T23" s="168" t="s">
        <v>112</v>
      </c>
      <c r="U23" s="171" t="s">
        <v>108</v>
      </c>
    </row>
    <row r="24" spans="1:21" ht="9.9" customHeight="1" x14ac:dyDescent="0.3">
      <c r="A24" s="182"/>
      <c r="B24" s="163"/>
      <c r="C24" s="182"/>
      <c r="D24" s="183"/>
      <c r="E24" s="183"/>
      <c r="F24" s="183"/>
      <c r="G24" s="162"/>
      <c r="H24" s="182"/>
      <c r="I24" s="183"/>
      <c r="J24" s="183"/>
      <c r="K24" s="183"/>
      <c r="L24" s="162"/>
      <c r="M24" s="182"/>
      <c r="N24" s="183"/>
      <c r="O24" s="183"/>
      <c r="P24" s="183"/>
      <c r="R24" s="182"/>
      <c r="S24" s="183"/>
      <c r="T24" s="183"/>
      <c r="U24" s="183"/>
    </row>
    <row r="25" spans="1:21" ht="15" customHeight="1" x14ac:dyDescent="0.3">
      <c r="A25" s="163"/>
      <c r="B25" s="163"/>
      <c r="C25" s="163"/>
      <c r="D25" s="163"/>
      <c r="E25" s="163"/>
      <c r="F25" s="163"/>
      <c r="G25" s="162"/>
      <c r="H25" s="163"/>
      <c r="I25" s="163"/>
      <c r="J25" s="163"/>
      <c r="K25" s="163"/>
      <c r="L25" s="162"/>
      <c r="M25" s="163"/>
      <c r="N25" s="163"/>
      <c r="O25" s="163"/>
      <c r="P25" s="163"/>
      <c r="R25" s="163"/>
      <c r="S25" s="163"/>
      <c r="T25" s="163"/>
      <c r="U25" s="163"/>
    </row>
    <row r="26" spans="1:21" x14ac:dyDescent="0.3">
      <c r="A26" s="235" t="s">
        <v>71</v>
      </c>
      <c r="B26" s="236"/>
      <c r="C26" s="235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R26" s="162"/>
      <c r="S26" s="162"/>
      <c r="T26" s="162"/>
      <c r="U26" s="162"/>
    </row>
    <row r="27" spans="1:21" x14ac:dyDescent="0.3">
      <c r="A27" s="177" t="s">
        <v>69</v>
      </c>
      <c r="B27" s="178"/>
      <c r="C27" s="166" t="s">
        <v>109</v>
      </c>
      <c r="D27" s="167">
        <v>44884</v>
      </c>
      <c r="E27" s="168" t="s">
        <v>107</v>
      </c>
      <c r="F27" s="168" t="s">
        <v>110</v>
      </c>
      <c r="G27" s="170"/>
      <c r="H27" s="166" t="s">
        <v>21</v>
      </c>
      <c r="I27" s="167">
        <v>44941</v>
      </c>
      <c r="J27" s="168" t="s">
        <v>107</v>
      </c>
      <c r="K27" s="168" t="s">
        <v>108</v>
      </c>
      <c r="L27" s="170"/>
      <c r="M27" s="166" t="s">
        <v>21</v>
      </c>
      <c r="N27" s="167">
        <v>45004</v>
      </c>
      <c r="O27" s="168" t="s">
        <v>107</v>
      </c>
      <c r="P27" s="171" t="s">
        <v>111</v>
      </c>
      <c r="R27" s="172" t="s">
        <v>21</v>
      </c>
      <c r="S27" s="167">
        <v>45032</v>
      </c>
      <c r="T27" s="168" t="s">
        <v>112</v>
      </c>
      <c r="U27" s="171" t="s">
        <v>108</v>
      </c>
    </row>
    <row r="28" spans="1:21" x14ac:dyDescent="0.3">
      <c r="A28" s="179"/>
      <c r="B28" s="163"/>
      <c r="C28" s="179"/>
      <c r="D28" s="180"/>
      <c r="E28" s="180"/>
      <c r="F28" s="180"/>
      <c r="G28" s="162"/>
      <c r="H28" s="179"/>
      <c r="I28" s="180"/>
      <c r="J28" s="180"/>
      <c r="K28" s="180"/>
      <c r="L28" s="162"/>
      <c r="M28" s="179"/>
      <c r="N28" s="180"/>
      <c r="O28" s="180"/>
      <c r="P28" s="180"/>
      <c r="R28" s="179"/>
      <c r="S28" s="180"/>
      <c r="T28" s="180"/>
      <c r="U28" s="180"/>
    </row>
    <row r="29" spans="1:21" x14ac:dyDescent="0.3">
      <c r="A29" s="177" t="s">
        <v>114</v>
      </c>
      <c r="B29" s="178"/>
      <c r="C29" s="166" t="s">
        <v>21</v>
      </c>
      <c r="D29" s="167">
        <v>44885</v>
      </c>
      <c r="E29" s="168" t="s">
        <v>107</v>
      </c>
      <c r="F29" s="168" t="s">
        <v>111</v>
      </c>
      <c r="G29" s="170"/>
      <c r="H29" s="166" t="s">
        <v>109</v>
      </c>
      <c r="I29" s="167">
        <v>44940</v>
      </c>
      <c r="J29" s="168" t="s">
        <v>107</v>
      </c>
      <c r="K29" s="168" t="s">
        <v>110</v>
      </c>
      <c r="L29" s="170"/>
      <c r="M29" s="166" t="s">
        <v>21</v>
      </c>
      <c r="N29" s="167">
        <v>45004</v>
      </c>
      <c r="O29" s="168" t="s">
        <v>107</v>
      </c>
      <c r="P29" s="171" t="s">
        <v>108</v>
      </c>
      <c r="R29" s="172" t="s">
        <v>21</v>
      </c>
      <c r="S29" s="167">
        <v>45053</v>
      </c>
      <c r="T29" s="168" t="s">
        <v>112</v>
      </c>
      <c r="U29" s="171" t="s">
        <v>111</v>
      </c>
    </row>
    <row r="30" spans="1:21" x14ac:dyDescent="0.3">
      <c r="A30" s="163"/>
      <c r="B30" s="163"/>
      <c r="C30" s="163"/>
      <c r="D30" s="181"/>
      <c r="E30" s="181"/>
      <c r="F30" s="181"/>
      <c r="G30" s="162"/>
      <c r="H30" s="163"/>
      <c r="I30" s="181"/>
      <c r="J30" s="181"/>
      <c r="K30" s="181"/>
      <c r="L30" s="162"/>
      <c r="M30" s="163"/>
      <c r="N30" s="181"/>
      <c r="O30" s="181"/>
      <c r="P30" s="181"/>
      <c r="R30" s="163"/>
      <c r="S30" s="181"/>
      <c r="T30" s="181"/>
      <c r="U30" s="181"/>
    </row>
    <row r="31" spans="1:21" x14ac:dyDescent="0.3">
      <c r="A31" s="163"/>
      <c r="B31" s="163"/>
      <c r="C31" s="163" t="s">
        <v>21</v>
      </c>
      <c r="D31" s="181" t="s">
        <v>59</v>
      </c>
      <c r="E31" s="181"/>
      <c r="F31" s="181"/>
      <c r="G31" s="162"/>
      <c r="H31" s="163" t="s">
        <v>107</v>
      </c>
      <c r="I31" s="237" t="s">
        <v>115</v>
      </c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  <c r="U31" s="237"/>
    </row>
    <row r="32" spans="1:21" x14ac:dyDescent="0.3">
      <c r="A32" s="163"/>
      <c r="B32" s="163"/>
      <c r="C32" s="163"/>
      <c r="D32" s="181"/>
      <c r="E32" s="181"/>
      <c r="F32" s="181"/>
      <c r="G32" s="162"/>
      <c r="H32" s="163" t="s">
        <v>112</v>
      </c>
      <c r="I32" s="237" t="s">
        <v>116</v>
      </c>
      <c r="J32" s="237"/>
      <c r="K32" s="237"/>
      <c r="L32" s="237"/>
      <c r="M32" s="237"/>
      <c r="N32" s="237"/>
      <c r="O32" s="237"/>
      <c r="P32" s="237"/>
      <c r="R32" s="163"/>
      <c r="S32" s="181"/>
      <c r="T32" s="181"/>
      <c r="U32" s="181"/>
    </row>
    <row r="33" spans="1:21" x14ac:dyDescent="0.3">
      <c r="A33" s="163"/>
      <c r="B33" s="163"/>
      <c r="C33" s="163" t="s">
        <v>109</v>
      </c>
      <c r="D33" s="181" t="s">
        <v>61</v>
      </c>
      <c r="E33" s="181"/>
      <c r="F33" s="181"/>
      <c r="G33" s="162"/>
      <c r="H33" s="163" t="s">
        <v>113</v>
      </c>
      <c r="I33" s="237" t="s">
        <v>117</v>
      </c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  <c r="U33" s="237"/>
    </row>
    <row r="34" spans="1:21" x14ac:dyDescent="0.3">
      <c r="A34" s="163"/>
      <c r="B34" s="163"/>
      <c r="C34" s="163"/>
      <c r="D34" s="181"/>
      <c r="E34" s="181"/>
      <c r="F34" s="181"/>
      <c r="G34" s="162"/>
      <c r="H34" s="163"/>
      <c r="I34" s="181"/>
      <c r="J34" s="181"/>
      <c r="K34" s="181"/>
      <c r="L34" s="162"/>
      <c r="M34" s="163"/>
      <c r="N34" s="181"/>
      <c r="O34" s="181"/>
      <c r="P34" s="181"/>
      <c r="R34" s="163"/>
      <c r="S34" s="181"/>
      <c r="T34" s="181"/>
      <c r="U34" s="181"/>
    </row>
    <row r="35" spans="1:21" x14ac:dyDescent="0.3">
      <c r="A35" s="162"/>
      <c r="B35" s="162"/>
      <c r="C35" s="162"/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R35" s="162"/>
      <c r="S35" s="162"/>
      <c r="T35" s="162"/>
      <c r="U35" s="162"/>
    </row>
    <row r="36" spans="1:21" x14ac:dyDescent="0.3">
      <c r="A36" s="162"/>
      <c r="B36" s="162"/>
      <c r="C36" s="162"/>
      <c r="D36" s="162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R36" s="162"/>
      <c r="S36" s="162"/>
      <c r="T36" s="162"/>
      <c r="U36" s="162"/>
    </row>
    <row r="37" spans="1:21" x14ac:dyDescent="0.3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R37" s="162"/>
      <c r="S37" s="162"/>
      <c r="T37" s="162"/>
      <c r="U37" s="162"/>
    </row>
    <row r="38" spans="1:21" x14ac:dyDescent="0.3">
      <c r="A38" s="162"/>
      <c r="B38" s="162"/>
      <c r="C38" s="162"/>
      <c r="D38" s="162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R38" s="162"/>
      <c r="S38" s="162"/>
      <c r="T38" s="162"/>
      <c r="U38" s="162"/>
    </row>
    <row r="39" spans="1:21" x14ac:dyDescent="0.3">
      <c r="A39" s="162"/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R39" s="162"/>
      <c r="S39" s="162"/>
      <c r="T39" s="162"/>
      <c r="U39" s="162"/>
    </row>
    <row r="40" spans="1:21" ht="15.6" x14ac:dyDescent="0.3">
      <c r="A40" s="184"/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R40" s="184"/>
      <c r="S40" s="184"/>
      <c r="T40" s="184"/>
      <c r="U40" s="184"/>
    </row>
    <row r="41" spans="1:21" ht="15.6" x14ac:dyDescent="0.3">
      <c r="A41" s="184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R41" s="184"/>
      <c r="S41" s="184"/>
      <c r="T41" s="184"/>
      <c r="U41" s="184"/>
    </row>
    <row r="42" spans="1:21" ht="15.6" x14ac:dyDescent="0.3">
      <c r="A42" s="184"/>
      <c r="B42" s="184"/>
      <c r="C42" s="184"/>
      <c r="D42" s="184"/>
      <c r="E42" s="184"/>
      <c r="F42" s="184"/>
      <c r="G42" s="184"/>
      <c r="H42" s="184"/>
      <c r="I42" s="184"/>
      <c r="J42" s="184"/>
      <c r="K42" s="184"/>
      <c r="L42" s="184"/>
      <c r="M42" s="184"/>
      <c r="N42" s="184"/>
      <c r="O42" s="184"/>
      <c r="P42" s="184"/>
      <c r="R42" s="184"/>
      <c r="S42" s="184"/>
      <c r="T42" s="184"/>
      <c r="U42" s="184"/>
    </row>
    <row r="43" spans="1:21" ht="15.6" x14ac:dyDescent="0.3">
      <c r="A43" s="184"/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R43" s="184"/>
      <c r="S43" s="184"/>
      <c r="T43" s="184"/>
      <c r="U43" s="184"/>
    </row>
    <row r="44" spans="1:21" ht="15.6" x14ac:dyDescent="0.3">
      <c r="A44" s="184"/>
      <c r="B44" s="184"/>
      <c r="C44" s="184"/>
      <c r="D44" s="184"/>
      <c r="E44" s="184"/>
      <c r="F44" s="184"/>
      <c r="G44" s="184"/>
      <c r="H44" s="184"/>
      <c r="I44" s="184"/>
      <c r="J44" s="184"/>
      <c r="K44" s="184"/>
      <c r="L44" s="184"/>
      <c r="M44" s="184"/>
      <c r="N44" s="184"/>
      <c r="O44" s="184"/>
      <c r="P44" s="184"/>
      <c r="R44" s="184"/>
      <c r="S44" s="184"/>
      <c r="T44" s="184"/>
      <c r="U44" s="184"/>
    </row>
    <row r="45" spans="1:21" ht="15.6" x14ac:dyDescent="0.3">
      <c r="A45" s="184"/>
      <c r="B45" s="184"/>
      <c r="C45" s="184"/>
      <c r="D45" s="184"/>
      <c r="E45" s="184"/>
      <c r="F45" s="184"/>
      <c r="G45" s="184"/>
      <c r="H45" s="184"/>
      <c r="I45" s="184"/>
      <c r="J45" s="184"/>
      <c r="K45" s="184"/>
      <c r="L45" s="184"/>
      <c r="M45" s="184"/>
      <c r="N45" s="184"/>
      <c r="O45" s="184"/>
      <c r="P45" s="184"/>
      <c r="R45" s="184"/>
      <c r="S45" s="184"/>
      <c r="T45" s="184"/>
      <c r="U45" s="184"/>
    </row>
    <row r="46" spans="1:21" ht="15.6" x14ac:dyDescent="0.3">
      <c r="A46" s="184"/>
      <c r="B46" s="184"/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184"/>
      <c r="N46" s="184"/>
      <c r="O46" s="184"/>
      <c r="P46" s="184"/>
      <c r="R46" s="184"/>
      <c r="S46" s="184"/>
      <c r="T46" s="184"/>
      <c r="U46" s="184"/>
    </row>
    <row r="47" spans="1:21" ht="15.6" x14ac:dyDescent="0.3">
      <c r="A47" s="184"/>
      <c r="B47" s="184"/>
      <c r="C47" s="184"/>
      <c r="D47" s="184"/>
      <c r="E47" s="184"/>
      <c r="F47" s="184"/>
      <c r="G47" s="184"/>
      <c r="H47" s="184"/>
      <c r="I47" s="184"/>
      <c r="J47" s="184"/>
      <c r="K47" s="184"/>
      <c r="L47" s="184"/>
      <c r="M47" s="184"/>
      <c r="N47" s="184"/>
      <c r="O47" s="184"/>
      <c r="P47" s="184"/>
      <c r="R47" s="184"/>
      <c r="S47" s="184"/>
      <c r="T47" s="184"/>
      <c r="U47" s="184"/>
    </row>
    <row r="48" spans="1:21" ht="15.6" x14ac:dyDescent="0.3">
      <c r="A48" s="184"/>
      <c r="B48" s="184"/>
      <c r="C48" s="184"/>
      <c r="D48" s="184"/>
      <c r="E48" s="184"/>
      <c r="F48" s="184"/>
      <c r="G48" s="184"/>
      <c r="H48" s="184"/>
      <c r="I48" s="184"/>
      <c r="J48" s="184"/>
      <c r="K48" s="184"/>
      <c r="L48" s="184"/>
      <c r="M48" s="184"/>
      <c r="N48" s="184"/>
      <c r="O48" s="184"/>
      <c r="P48" s="184"/>
      <c r="R48" s="184"/>
      <c r="S48" s="184"/>
      <c r="T48" s="184"/>
      <c r="U48" s="184"/>
    </row>
  </sheetData>
  <sheetProtection algorithmName="SHA-512" hashValue="yz4SZ4rNUU6yjAQOQXRknycAdnIfSikuKYrl9EwWrDvpELZuaaRTv0zyd4Ihn7wuczfaimYo/pdVJP/kPfVgKg==" saltValue="PsUc9/X4LhKiZTnCyKRPYQ==" spinCount="100000" sheet="1" objects="1" scenarios="1"/>
  <mergeCells count="11">
    <mergeCell ref="A14:C14"/>
    <mergeCell ref="C2:F2"/>
    <mergeCell ref="H2:K2"/>
    <mergeCell ref="M2:P2"/>
    <mergeCell ref="R2:U2"/>
    <mergeCell ref="A4:C4"/>
    <mergeCell ref="A20:C20"/>
    <mergeCell ref="A26:C26"/>
    <mergeCell ref="I31:U31"/>
    <mergeCell ref="I32:P32"/>
    <mergeCell ref="I33:U33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&amp;CTOURNOIS INDIVIDUELS DISTRICT 93/94&amp;R2022/2023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BE78E-CEEB-43DE-A0C9-E6241B185C2D}">
  <dimension ref="A1:G25"/>
  <sheetViews>
    <sheetView workbookViewId="0">
      <selection activeCell="J5" sqref="J5"/>
    </sheetView>
  </sheetViews>
  <sheetFormatPr baseColWidth="10" defaultRowHeight="14.4" x14ac:dyDescent="0.3"/>
  <cols>
    <col min="1" max="1" width="12.6640625" customWidth="1"/>
    <col min="2" max="2" width="14.109375" style="146" customWidth="1"/>
    <col min="3" max="3" width="15.109375" style="146" customWidth="1"/>
  </cols>
  <sheetData>
    <row r="1" spans="1:7" ht="21" x14ac:dyDescent="0.4">
      <c r="A1" s="240" t="s">
        <v>92</v>
      </c>
      <c r="B1" s="240"/>
      <c r="C1" s="240"/>
      <c r="D1" s="240"/>
      <c r="E1" s="240"/>
      <c r="F1" s="146" t="s">
        <v>93</v>
      </c>
      <c r="G1" s="147"/>
    </row>
    <row r="2" spans="1:7" x14ac:dyDescent="0.3">
      <c r="A2" t="s">
        <v>16</v>
      </c>
      <c r="B2" s="146" t="s">
        <v>69</v>
      </c>
      <c r="C2" s="146" t="s">
        <v>72</v>
      </c>
      <c r="D2" t="s">
        <v>74</v>
      </c>
      <c r="E2" t="s">
        <v>73</v>
      </c>
      <c r="G2" s="147"/>
    </row>
    <row r="3" spans="1:7" x14ac:dyDescent="0.3">
      <c r="A3" t="s">
        <v>90</v>
      </c>
      <c r="B3" s="146">
        <v>7</v>
      </c>
      <c r="C3" s="146" t="s">
        <v>95</v>
      </c>
      <c r="D3" s="146">
        <v>19</v>
      </c>
      <c r="E3" s="146">
        <v>19</v>
      </c>
      <c r="F3" s="146">
        <v>50</v>
      </c>
      <c r="G3" s="148" t="s">
        <v>96</v>
      </c>
    </row>
    <row r="4" spans="1:7" x14ac:dyDescent="0.3">
      <c r="A4" t="s">
        <v>91</v>
      </c>
      <c r="B4" s="146">
        <v>5</v>
      </c>
      <c r="C4" s="146">
        <v>3</v>
      </c>
      <c r="D4" s="146">
        <v>12</v>
      </c>
      <c r="E4" s="146">
        <v>10</v>
      </c>
      <c r="F4" s="146">
        <v>30</v>
      </c>
      <c r="G4" s="147"/>
    </row>
    <row r="5" spans="1:7" x14ac:dyDescent="0.3">
      <c r="G5" s="147"/>
    </row>
    <row r="6" spans="1:7" x14ac:dyDescent="0.3">
      <c r="G6" s="147"/>
    </row>
    <row r="7" spans="1:7" x14ac:dyDescent="0.3">
      <c r="A7" t="s">
        <v>68</v>
      </c>
      <c r="B7" s="146" t="s">
        <v>69</v>
      </c>
      <c r="C7" s="146" t="s">
        <v>72</v>
      </c>
      <c r="F7" s="146">
        <v>31</v>
      </c>
      <c r="G7" s="147"/>
    </row>
    <row r="8" spans="1:7" x14ac:dyDescent="0.3">
      <c r="A8" t="s">
        <v>90</v>
      </c>
      <c r="B8" s="146" t="s">
        <v>97</v>
      </c>
      <c r="C8" s="146">
        <v>19</v>
      </c>
      <c r="F8" s="146"/>
      <c r="G8" s="149" t="s">
        <v>96</v>
      </c>
    </row>
    <row r="9" spans="1:7" x14ac:dyDescent="0.3">
      <c r="A9" t="s">
        <v>91</v>
      </c>
      <c r="B9" s="146">
        <v>7</v>
      </c>
      <c r="C9" s="146">
        <v>12</v>
      </c>
      <c r="F9" s="146"/>
      <c r="G9" s="147"/>
    </row>
    <row r="10" spans="1:7" x14ac:dyDescent="0.3">
      <c r="F10" s="146"/>
      <c r="G10" s="147"/>
    </row>
    <row r="11" spans="1:7" x14ac:dyDescent="0.3">
      <c r="F11" s="146"/>
      <c r="G11" s="147"/>
    </row>
    <row r="12" spans="1:7" x14ac:dyDescent="0.3">
      <c r="A12" t="s">
        <v>70</v>
      </c>
      <c r="B12" s="146" t="s">
        <v>69</v>
      </c>
      <c r="C12" s="146" t="s">
        <v>72</v>
      </c>
      <c r="F12" s="146">
        <v>40</v>
      </c>
      <c r="G12" s="147"/>
    </row>
    <row r="13" spans="1:7" x14ac:dyDescent="0.3">
      <c r="A13" t="s">
        <v>90</v>
      </c>
      <c r="B13" s="146">
        <v>9</v>
      </c>
      <c r="C13" s="146">
        <v>31</v>
      </c>
      <c r="F13" s="146"/>
      <c r="G13" s="147"/>
    </row>
    <row r="14" spans="1:7" x14ac:dyDescent="0.3">
      <c r="A14" t="s">
        <v>91</v>
      </c>
      <c r="B14" s="146">
        <v>6</v>
      </c>
      <c r="C14" s="146">
        <v>14</v>
      </c>
      <c r="F14" s="146"/>
      <c r="G14" s="147"/>
    </row>
    <row r="15" spans="1:7" x14ac:dyDescent="0.3">
      <c r="F15" s="146"/>
      <c r="G15" s="147"/>
    </row>
    <row r="16" spans="1:7" x14ac:dyDescent="0.3">
      <c r="F16" s="146"/>
      <c r="G16" s="147"/>
    </row>
    <row r="17" spans="1:7" x14ac:dyDescent="0.3">
      <c r="A17" t="s">
        <v>71</v>
      </c>
      <c r="B17" s="146" t="s">
        <v>69</v>
      </c>
      <c r="C17" s="146" t="s">
        <v>72</v>
      </c>
      <c r="F17" s="146">
        <v>31</v>
      </c>
      <c r="G17" s="147"/>
    </row>
    <row r="18" spans="1:7" x14ac:dyDescent="0.3">
      <c r="A18" t="s">
        <v>90</v>
      </c>
      <c r="B18" s="146">
        <v>20</v>
      </c>
      <c r="C18" s="146">
        <v>11</v>
      </c>
      <c r="F18" s="146"/>
      <c r="G18" s="147"/>
    </row>
    <row r="19" spans="1:7" x14ac:dyDescent="0.3">
      <c r="A19" t="s">
        <v>91</v>
      </c>
      <c r="B19" s="146">
        <v>11</v>
      </c>
      <c r="C19" s="146">
        <v>7</v>
      </c>
      <c r="G19" s="147"/>
    </row>
    <row r="20" spans="1:7" x14ac:dyDescent="0.3">
      <c r="G20" s="147"/>
    </row>
    <row r="21" spans="1:7" x14ac:dyDescent="0.3">
      <c r="G21" s="147"/>
    </row>
    <row r="22" spans="1:7" x14ac:dyDescent="0.3">
      <c r="G22" s="147"/>
    </row>
    <row r="23" spans="1:7" x14ac:dyDescent="0.3">
      <c r="A23" t="s">
        <v>94</v>
      </c>
      <c r="G23" s="147"/>
    </row>
    <row r="24" spans="1:7" x14ac:dyDescent="0.3">
      <c r="A24" t="s">
        <v>90</v>
      </c>
      <c r="F24">
        <v>81</v>
      </c>
      <c r="G24" s="147"/>
    </row>
    <row r="25" spans="1:7" x14ac:dyDescent="0.3">
      <c r="A25" t="s">
        <v>91</v>
      </c>
      <c r="F25">
        <v>44</v>
      </c>
      <c r="G25" s="147"/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33BEE-0B98-4CFC-80E2-072B9FFC0ADA}">
  <sheetPr>
    <pageSetUpPr fitToPage="1"/>
  </sheetPr>
  <dimension ref="A1:AW86"/>
  <sheetViews>
    <sheetView topLeftCell="A4" zoomScale="96" zoomScaleNormal="96" workbookViewId="0">
      <pane xSplit="4" ySplit="6" topLeftCell="E10" activePane="bottomRight" state="frozen"/>
      <selection activeCell="A4" sqref="A4"/>
      <selection pane="topRight" activeCell="D4" sqref="D4"/>
      <selection pane="bottomLeft" activeCell="A10" sqref="A10"/>
      <selection pane="bottomRight" activeCell="D10" sqref="D10:D81"/>
    </sheetView>
  </sheetViews>
  <sheetFormatPr baseColWidth="10" defaultRowHeight="13.2" x14ac:dyDescent="0.25"/>
  <cols>
    <col min="1" max="1" width="3.21875" style="4" customWidth="1"/>
    <col min="2" max="2" width="10.109375" style="4" bestFit="1" customWidth="1"/>
    <col min="3" max="3" width="8.6640625" style="4" bestFit="1" customWidth="1"/>
    <col min="4" max="4" width="7.5546875" style="4" customWidth="1"/>
    <col min="5" max="15" width="6.77734375" style="4" customWidth="1"/>
    <col min="16" max="16" width="7.33203125" style="4" customWidth="1"/>
    <col min="17" max="18" width="9.77734375" style="4" customWidth="1"/>
    <col min="19" max="19" width="7.77734375" style="4" customWidth="1"/>
    <col min="20" max="21" width="4.77734375" style="4" customWidth="1"/>
    <col min="22" max="22" width="4.77734375" style="120" customWidth="1"/>
    <col min="23" max="48" width="4.77734375" style="4" customWidth="1"/>
    <col min="49" max="261" width="11.5546875" style="4"/>
    <col min="262" max="304" width="4.77734375" style="4" customWidth="1"/>
    <col min="305" max="517" width="11.5546875" style="4"/>
    <col min="518" max="560" width="4.77734375" style="4" customWidth="1"/>
    <col min="561" max="773" width="11.5546875" style="4"/>
    <col min="774" max="816" width="4.77734375" style="4" customWidth="1"/>
    <col min="817" max="1029" width="11.5546875" style="4"/>
    <col min="1030" max="1072" width="4.77734375" style="4" customWidth="1"/>
    <col min="1073" max="1285" width="11.5546875" style="4"/>
    <col min="1286" max="1328" width="4.77734375" style="4" customWidth="1"/>
    <col min="1329" max="1541" width="11.5546875" style="4"/>
    <col min="1542" max="1584" width="4.77734375" style="4" customWidth="1"/>
    <col min="1585" max="1797" width="11.5546875" style="4"/>
    <col min="1798" max="1840" width="4.77734375" style="4" customWidth="1"/>
    <col min="1841" max="2053" width="11.5546875" style="4"/>
    <col min="2054" max="2096" width="4.77734375" style="4" customWidth="1"/>
    <col min="2097" max="2309" width="11.5546875" style="4"/>
    <col min="2310" max="2352" width="4.77734375" style="4" customWidth="1"/>
    <col min="2353" max="2565" width="11.5546875" style="4"/>
    <col min="2566" max="2608" width="4.77734375" style="4" customWidth="1"/>
    <col min="2609" max="2821" width="11.5546875" style="4"/>
    <col min="2822" max="2864" width="4.77734375" style="4" customWidth="1"/>
    <col min="2865" max="3077" width="11.5546875" style="4"/>
    <col min="3078" max="3120" width="4.77734375" style="4" customWidth="1"/>
    <col min="3121" max="3333" width="11.5546875" style="4"/>
    <col min="3334" max="3376" width="4.77734375" style="4" customWidth="1"/>
    <col min="3377" max="3589" width="11.5546875" style="4"/>
    <col min="3590" max="3632" width="4.77734375" style="4" customWidth="1"/>
    <col min="3633" max="3845" width="11.5546875" style="4"/>
    <col min="3846" max="3888" width="4.77734375" style="4" customWidth="1"/>
    <col min="3889" max="4101" width="11.5546875" style="4"/>
    <col min="4102" max="4144" width="4.77734375" style="4" customWidth="1"/>
    <col min="4145" max="4357" width="11.5546875" style="4"/>
    <col min="4358" max="4400" width="4.77734375" style="4" customWidth="1"/>
    <col min="4401" max="4613" width="11.5546875" style="4"/>
    <col min="4614" max="4656" width="4.77734375" style="4" customWidth="1"/>
    <col min="4657" max="4869" width="11.5546875" style="4"/>
    <col min="4870" max="4912" width="4.77734375" style="4" customWidth="1"/>
    <col min="4913" max="5125" width="11.5546875" style="4"/>
    <col min="5126" max="5168" width="4.77734375" style="4" customWidth="1"/>
    <col min="5169" max="5381" width="11.5546875" style="4"/>
    <col min="5382" max="5424" width="4.77734375" style="4" customWidth="1"/>
    <col min="5425" max="5637" width="11.5546875" style="4"/>
    <col min="5638" max="5680" width="4.77734375" style="4" customWidth="1"/>
    <col min="5681" max="5893" width="11.5546875" style="4"/>
    <col min="5894" max="5936" width="4.77734375" style="4" customWidth="1"/>
    <col min="5937" max="6149" width="11.5546875" style="4"/>
    <col min="6150" max="6192" width="4.77734375" style="4" customWidth="1"/>
    <col min="6193" max="6405" width="11.5546875" style="4"/>
    <col min="6406" max="6448" width="4.77734375" style="4" customWidth="1"/>
    <col min="6449" max="6661" width="11.5546875" style="4"/>
    <col min="6662" max="6704" width="4.77734375" style="4" customWidth="1"/>
    <col min="6705" max="6917" width="11.5546875" style="4"/>
    <col min="6918" max="6960" width="4.77734375" style="4" customWidth="1"/>
    <col min="6961" max="7173" width="11.5546875" style="4"/>
    <col min="7174" max="7216" width="4.77734375" style="4" customWidth="1"/>
    <col min="7217" max="7429" width="11.5546875" style="4"/>
    <col min="7430" max="7472" width="4.77734375" style="4" customWidth="1"/>
    <col min="7473" max="7685" width="11.5546875" style="4"/>
    <col min="7686" max="7728" width="4.77734375" style="4" customWidth="1"/>
    <col min="7729" max="7941" width="11.5546875" style="4"/>
    <col min="7942" max="7984" width="4.77734375" style="4" customWidth="1"/>
    <col min="7985" max="8197" width="11.5546875" style="4"/>
    <col min="8198" max="8240" width="4.77734375" style="4" customWidth="1"/>
    <col min="8241" max="8453" width="11.5546875" style="4"/>
    <col min="8454" max="8496" width="4.77734375" style="4" customWidth="1"/>
    <col min="8497" max="8709" width="11.5546875" style="4"/>
    <col min="8710" max="8752" width="4.77734375" style="4" customWidth="1"/>
    <col min="8753" max="8965" width="11.5546875" style="4"/>
    <col min="8966" max="9008" width="4.77734375" style="4" customWidth="1"/>
    <col min="9009" max="9221" width="11.5546875" style="4"/>
    <col min="9222" max="9264" width="4.77734375" style="4" customWidth="1"/>
    <col min="9265" max="9477" width="11.5546875" style="4"/>
    <col min="9478" max="9520" width="4.77734375" style="4" customWidth="1"/>
    <col min="9521" max="9733" width="11.5546875" style="4"/>
    <col min="9734" max="9776" width="4.77734375" style="4" customWidth="1"/>
    <col min="9777" max="9989" width="11.5546875" style="4"/>
    <col min="9990" max="10032" width="4.77734375" style="4" customWidth="1"/>
    <col min="10033" max="10245" width="11.5546875" style="4"/>
    <col min="10246" max="10288" width="4.77734375" style="4" customWidth="1"/>
    <col min="10289" max="10501" width="11.5546875" style="4"/>
    <col min="10502" max="10544" width="4.77734375" style="4" customWidth="1"/>
    <col min="10545" max="10757" width="11.5546875" style="4"/>
    <col min="10758" max="10800" width="4.77734375" style="4" customWidth="1"/>
    <col min="10801" max="11013" width="11.5546875" style="4"/>
    <col min="11014" max="11056" width="4.77734375" style="4" customWidth="1"/>
    <col min="11057" max="11269" width="11.5546875" style="4"/>
    <col min="11270" max="11312" width="4.77734375" style="4" customWidth="1"/>
    <col min="11313" max="11525" width="11.5546875" style="4"/>
    <col min="11526" max="11568" width="4.77734375" style="4" customWidth="1"/>
    <col min="11569" max="11781" width="11.5546875" style="4"/>
    <col min="11782" max="11824" width="4.77734375" style="4" customWidth="1"/>
    <col min="11825" max="12037" width="11.5546875" style="4"/>
    <col min="12038" max="12080" width="4.77734375" style="4" customWidth="1"/>
    <col min="12081" max="12293" width="11.5546875" style="4"/>
    <col min="12294" max="12336" width="4.77734375" style="4" customWidth="1"/>
    <col min="12337" max="12549" width="11.5546875" style="4"/>
    <col min="12550" max="12592" width="4.77734375" style="4" customWidth="1"/>
    <col min="12593" max="12805" width="11.5546875" style="4"/>
    <col min="12806" max="12848" width="4.77734375" style="4" customWidth="1"/>
    <col min="12849" max="13061" width="11.5546875" style="4"/>
    <col min="13062" max="13104" width="4.77734375" style="4" customWidth="1"/>
    <col min="13105" max="13317" width="11.5546875" style="4"/>
    <col min="13318" max="13360" width="4.77734375" style="4" customWidth="1"/>
    <col min="13361" max="13573" width="11.5546875" style="4"/>
    <col min="13574" max="13616" width="4.77734375" style="4" customWidth="1"/>
    <col min="13617" max="13829" width="11.5546875" style="4"/>
    <col min="13830" max="13872" width="4.77734375" style="4" customWidth="1"/>
    <col min="13873" max="14085" width="11.5546875" style="4"/>
    <col min="14086" max="14128" width="4.77734375" style="4" customWidth="1"/>
    <col min="14129" max="14341" width="11.5546875" style="4"/>
    <col min="14342" max="14384" width="4.77734375" style="4" customWidth="1"/>
    <col min="14385" max="14597" width="11.5546875" style="4"/>
    <col min="14598" max="14640" width="4.77734375" style="4" customWidth="1"/>
    <col min="14641" max="14853" width="11.5546875" style="4"/>
    <col min="14854" max="14896" width="4.77734375" style="4" customWidth="1"/>
    <col min="14897" max="15109" width="11.5546875" style="4"/>
    <col min="15110" max="15152" width="4.77734375" style="4" customWidth="1"/>
    <col min="15153" max="15365" width="11.5546875" style="4"/>
    <col min="15366" max="15408" width="4.77734375" style="4" customWidth="1"/>
    <col min="15409" max="15621" width="11.5546875" style="4"/>
    <col min="15622" max="15664" width="4.77734375" style="4" customWidth="1"/>
    <col min="15665" max="15877" width="11.5546875" style="4"/>
    <col min="15878" max="15920" width="4.77734375" style="4" customWidth="1"/>
    <col min="15921" max="16133" width="11.5546875" style="4"/>
    <col min="16134" max="16176" width="4.77734375" style="4" customWidth="1"/>
    <col min="16177" max="16384" width="11.5546875" style="4"/>
  </cols>
  <sheetData>
    <row r="1" spans="1:49" ht="25.8" x14ac:dyDescent="0.5">
      <c r="D1" s="193" t="s">
        <v>1</v>
      </c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89"/>
      <c r="R1" s="89"/>
      <c r="T1" s="90"/>
      <c r="U1" s="90"/>
      <c r="V1" s="116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2"/>
      <c r="AP1" s="2"/>
      <c r="AQ1" s="2"/>
      <c r="AR1" s="2"/>
      <c r="AS1" s="2"/>
      <c r="AT1" s="2"/>
      <c r="AU1" s="2"/>
      <c r="AV1" s="2"/>
      <c r="AW1" s="3"/>
    </row>
    <row r="2" spans="1:49" ht="17.399999999999999" customHeight="1" x14ac:dyDescent="0.5">
      <c r="B2" s="101" t="s">
        <v>0</v>
      </c>
      <c r="C2" s="101"/>
      <c r="D2" s="102">
        <v>37440</v>
      </c>
      <c r="E2" s="103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90"/>
      <c r="T2" s="90"/>
      <c r="U2" s="90"/>
      <c r="V2" s="116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2"/>
      <c r="AP2" s="2"/>
      <c r="AQ2" s="2"/>
      <c r="AR2" s="2"/>
      <c r="AS2" s="2"/>
      <c r="AT2" s="2"/>
      <c r="AU2" s="2"/>
      <c r="AV2" s="2"/>
      <c r="AW2" s="3"/>
    </row>
    <row r="3" spans="1:49" ht="13.2" customHeight="1" x14ac:dyDescent="0.5"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  <c r="R3" s="89"/>
      <c r="S3" s="90"/>
      <c r="T3" s="90"/>
      <c r="U3" s="90"/>
      <c r="V3" s="116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2"/>
      <c r="AP3" s="2"/>
      <c r="AQ3" s="2"/>
      <c r="AR3" s="2"/>
      <c r="AS3" s="2"/>
      <c r="AT3" s="2"/>
      <c r="AU3" s="2"/>
      <c r="AV3" s="2"/>
      <c r="AW3" s="3"/>
    </row>
    <row r="4" spans="1:49" ht="13.2" customHeight="1" x14ac:dyDescent="0.25">
      <c r="A4" s="4" t="s">
        <v>57</v>
      </c>
      <c r="B4" s="241" t="s">
        <v>2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88"/>
      <c r="S4" s="88"/>
      <c r="T4" s="88"/>
      <c r="U4" s="88"/>
      <c r="V4" s="115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/>
      <c r="AU4" s="88"/>
      <c r="AV4" s="88"/>
      <c r="AW4" s="5"/>
    </row>
    <row r="5" spans="1:49" ht="7.8" customHeight="1" x14ac:dyDescent="0.25">
      <c r="B5" s="241"/>
      <c r="C5" s="241"/>
      <c r="D5" s="241"/>
      <c r="E5" s="241"/>
      <c r="F5" s="241"/>
      <c r="G5" s="241"/>
      <c r="H5" s="241"/>
      <c r="I5" s="241"/>
      <c r="J5" s="241"/>
      <c r="K5" s="241"/>
      <c r="L5" s="241"/>
      <c r="M5" s="241"/>
      <c r="N5" s="241"/>
      <c r="O5" s="241"/>
      <c r="P5" s="241"/>
      <c r="Q5" s="241"/>
      <c r="R5" s="88"/>
      <c r="S5" s="88"/>
      <c r="T5" s="88"/>
      <c r="U5" s="88"/>
      <c r="V5" s="115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5"/>
    </row>
    <row r="6" spans="1:49" ht="13.2" customHeight="1" x14ac:dyDescent="0.25">
      <c r="B6" s="253" t="s">
        <v>52</v>
      </c>
      <c r="C6" s="253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254"/>
      <c r="P6" s="254"/>
      <c r="Q6" s="87"/>
      <c r="R6" s="87"/>
      <c r="S6" s="87"/>
      <c r="T6" s="87"/>
      <c r="U6" s="87"/>
      <c r="V6" s="11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3"/>
    </row>
    <row r="7" spans="1:49" ht="14.4" customHeight="1" thickBot="1" x14ac:dyDescent="0.35">
      <c r="B7" s="72"/>
      <c r="C7" s="72"/>
      <c r="D7" s="73"/>
      <c r="E7" s="74"/>
      <c r="F7" s="74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118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  <c r="AJ7" s="75"/>
      <c r="AK7" s="75"/>
      <c r="AL7" s="75"/>
      <c r="AM7" s="75"/>
      <c r="AN7" s="75"/>
      <c r="AO7" s="75"/>
      <c r="AP7" s="75"/>
      <c r="AQ7" s="75"/>
      <c r="AR7" s="75"/>
      <c r="AS7" s="75"/>
      <c r="AT7" s="75"/>
      <c r="AU7" s="75"/>
      <c r="AV7" s="75"/>
      <c r="AW7" s="76"/>
    </row>
    <row r="8" spans="1:49" ht="45" customHeight="1" thickTop="1" thickBot="1" x14ac:dyDescent="0.35">
      <c r="B8" s="202" t="s">
        <v>41</v>
      </c>
      <c r="C8" s="202"/>
      <c r="D8" s="263"/>
      <c r="E8" s="264" t="s">
        <v>16</v>
      </c>
      <c r="F8" s="264"/>
      <c r="G8" s="264"/>
      <c r="H8" s="264"/>
      <c r="I8" s="256" t="s">
        <v>48</v>
      </c>
      <c r="J8" s="257"/>
      <c r="K8" s="258" t="s">
        <v>31</v>
      </c>
      <c r="L8" s="259"/>
      <c r="M8" s="260" t="s">
        <v>33</v>
      </c>
      <c r="N8" s="261"/>
      <c r="O8" s="245" t="s">
        <v>42</v>
      </c>
      <c r="P8" s="246"/>
      <c r="Q8" s="75"/>
      <c r="R8" s="75"/>
      <c r="S8" s="75"/>
      <c r="T8" s="75"/>
      <c r="U8" s="75"/>
      <c r="V8" s="118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  <c r="AJ8" s="75"/>
      <c r="AK8" s="75"/>
      <c r="AL8" s="75"/>
      <c r="AM8" s="75"/>
      <c r="AN8" s="75"/>
      <c r="AO8" s="75"/>
      <c r="AP8" s="75"/>
      <c r="AQ8" s="75"/>
      <c r="AR8" s="75"/>
      <c r="AS8" s="75"/>
      <c r="AT8" s="75"/>
      <c r="AU8" s="75"/>
      <c r="AV8" s="75"/>
      <c r="AW8" s="76"/>
    </row>
    <row r="9" spans="1:49" ht="48" thickTop="1" thickBot="1" x14ac:dyDescent="0.35">
      <c r="B9" s="262" t="s">
        <v>5</v>
      </c>
      <c r="C9" s="262"/>
      <c r="D9" s="262"/>
      <c r="E9" s="92" t="s">
        <v>50</v>
      </c>
      <c r="F9" s="94" t="s">
        <v>43</v>
      </c>
      <c r="G9" s="92" t="s">
        <v>44</v>
      </c>
      <c r="H9" s="92" t="s">
        <v>45</v>
      </c>
      <c r="I9" s="95" t="s">
        <v>46</v>
      </c>
      <c r="J9" s="95" t="s">
        <v>43</v>
      </c>
      <c r="K9" s="95" t="s">
        <v>46</v>
      </c>
      <c r="L9" s="95" t="s">
        <v>43</v>
      </c>
      <c r="M9" s="95" t="s">
        <v>46</v>
      </c>
      <c r="N9" s="95" t="s">
        <v>43</v>
      </c>
      <c r="O9" s="95" t="s">
        <v>49</v>
      </c>
      <c r="P9" s="93" t="s">
        <v>47</v>
      </c>
      <c r="Q9" s="123" t="s">
        <v>55</v>
      </c>
      <c r="R9" s="123" t="s">
        <v>56</v>
      </c>
      <c r="S9" s="5"/>
      <c r="T9" s="5"/>
      <c r="U9" s="5"/>
      <c r="V9" s="119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76"/>
    </row>
    <row r="10" spans="1:49" ht="15.6" thickTop="1" thickBot="1" x14ac:dyDescent="0.3">
      <c r="B10" s="255" t="s">
        <v>7</v>
      </c>
      <c r="C10" s="105"/>
      <c r="D10" s="77">
        <v>44836</v>
      </c>
      <c r="E10" s="80"/>
      <c r="F10" s="80"/>
      <c r="G10" s="80"/>
      <c r="H10" s="81"/>
      <c r="I10" s="80"/>
      <c r="J10" s="80"/>
      <c r="K10" s="80"/>
      <c r="L10" s="80"/>
      <c r="M10" s="80"/>
      <c r="N10" s="80"/>
      <c r="O10" s="80"/>
      <c r="P10" s="80"/>
      <c r="Q10" s="80"/>
      <c r="R10" s="80"/>
    </row>
    <row r="11" spans="1:49" ht="15" thickBot="1" x14ac:dyDescent="0.3">
      <c r="B11" s="243"/>
      <c r="C11" s="108" t="s">
        <v>51</v>
      </c>
      <c r="D11" s="77">
        <v>8</v>
      </c>
      <c r="E11" s="80"/>
      <c r="F11" s="80"/>
      <c r="G11" s="80"/>
      <c r="H11" s="81"/>
      <c r="I11" s="80"/>
      <c r="J11" s="80"/>
      <c r="K11" s="80"/>
      <c r="L11" s="80"/>
      <c r="M11" s="80"/>
      <c r="N11" s="80"/>
      <c r="O11" s="80"/>
      <c r="P11" s="80"/>
      <c r="Q11" s="80"/>
      <c r="R11" s="80"/>
    </row>
    <row r="12" spans="1:49" ht="15" thickBot="1" x14ac:dyDescent="0.3">
      <c r="B12" s="243"/>
      <c r="C12" s="105" t="s">
        <v>53</v>
      </c>
      <c r="D12" s="77">
        <f>D10+7</f>
        <v>44843</v>
      </c>
      <c r="E12" s="80" t="s">
        <v>18</v>
      </c>
      <c r="F12" s="80"/>
      <c r="G12" s="80"/>
      <c r="H12" s="81"/>
      <c r="I12" s="80"/>
      <c r="J12" s="80"/>
      <c r="K12" s="80"/>
      <c r="L12" s="80"/>
      <c r="M12" s="80"/>
      <c r="N12" s="80"/>
      <c r="O12" s="80"/>
      <c r="P12" s="80"/>
      <c r="Q12" s="80"/>
      <c r="R12" s="80"/>
    </row>
    <row r="13" spans="1:49" ht="15" thickBot="1" x14ac:dyDescent="0.3">
      <c r="B13" s="243"/>
      <c r="C13" s="108" t="s">
        <v>51</v>
      </c>
      <c r="D13" s="77">
        <v>15</v>
      </c>
      <c r="E13" s="80"/>
      <c r="F13" s="80"/>
      <c r="G13" s="80"/>
      <c r="H13" s="81"/>
      <c r="I13" s="80"/>
      <c r="J13" s="80"/>
      <c r="K13" s="80"/>
      <c r="L13" s="80"/>
      <c r="M13" s="80"/>
      <c r="N13" s="80"/>
      <c r="O13" s="80"/>
      <c r="P13" s="80"/>
      <c r="Q13" s="80"/>
      <c r="R13" s="80"/>
    </row>
    <row r="14" spans="1:49" ht="15" thickBot="1" x14ac:dyDescent="0.3">
      <c r="B14" s="243"/>
      <c r="C14" s="105" t="s">
        <v>53</v>
      </c>
      <c r="D14" s="77">
        <f>D12+7</f>
        <v>44850</v>
      </c>
      <c r="E14" s="80"/>
      <c r="F14" s="80"/>
      <c r="G14" s="80"/>
      <c r="H14" s="81"/>
      <c r="I14" s="80" t="s">
        <v>18</v>
      </c>
      <c r="J14" s="80"/>
      <c r="K14" s="80"/>
      <c r="L14" s="80"/>
      <c r="M14" s="80"/>
      <c r="N14" s="80"/>
      <c r="O14" s="80"/>
      <c r="P14" s="80"/>
      <c r="Q14" s="80"/>
      <c r="R14" s="80"/>
    </row>
    <row r="15" spans="1:49" ht="15" thickBot="1" x14ac:dyDescent="0.3">
      <c r="B15" s="243"/>
      <c r="C15" s="105"/>
      <c r="D15" s="96">
        <f>D14+7</f>
        <v>44857</v>
      </c>
      <c r="E15" s="97"/>
      <c r="F15" s="97"/>
      <c r="G15" s="97"/>
      <c r="H15" s="99"/>
      <c r="I15" s="97"/>
      <c r="J15" s="97"/>
      <c r="K15" s="97"/>
      <c r="L15" s="97"/>
      <c r="M15" s="97"/>
      <c r="N15" s="97"/>
      <c r="O15" s="97"/>
      <c r="P15" s="97"/>
      <c r="Q15" s="80"/>
      <c r="R15" s="80"/>
    </row>
    <row r="16" spans="1:49" ht="15" thickBot="1" x14ac:dyDescent="0.3">
      <c r="B16" s="244"/>
      <c r="C16" s="105"/>
      <c r="D16" s="96">
        <f t="shared" ref="D16:D81" si="0">D15+7</f>
        <v>44864</v>
      </c>
      <c r="E16" s="97"/>
      <c r="F16" s="97"/>
      <c r="G16" s="97"/>
      <c r="H16" s="99"/>
      <c r="I16" s="97"/>
      <c r="J16" s="97"/>
      <c r="K16" s="97"/>
      <c r="L16" s="97"/>
      <c r="M16" s="97"/>
      <c r="N16" s="97"/>
      <c r="O16" s="97"/>
      <c r="P16" s="97"/>
      <c r="Q16" s="80"/>
      <c r="R16" s="80"/>
    </row>
    <row r="17" spans="2:26" ht="15" thickBot="1" x14ac:dyDescent="0.3">
      <c r="B17" s="265" t="s">
        <v>8</v>
      </c>
      <c r="C17" s="113" t="s">
        <v>51</v>
      </c>
      <c r="D17" s="96">
        <v>5</v>
      </c>
      <c r="E17" s="97"/>
      <c r="F17" s="97"/>
      <c r="G17" s="97"/>
      <c r="H17" s="99"/>
      <c r="I17" s="97"/>
      <c r="J17" s="97"/>
      <c r="K17" s="97"/>
      <c r="L17" s="97"/>
      <c r="M17" s="97"/>
      <c r="N17" s="97"/>
      <c r="O17" s="97"/>
      <c r="P17" s="97"/>
      <c r="Q17" s="80"/>
      <c r="R17" s="80"/>
    </row>
    <row r="18" spans="2:26" ht="15" thickBot="1" x14ac:dyDescent="0.3">
      <c r="B18" s="266"/>
      <c r="C18" s="111" t="s">
        <v>53</v>
      </c>
      <c r="D18" s="96">
        <f>D16+7</f>
        <v>44871</v>
      </c>
      <c r="E18" s="97"/>
      <c r="F18" s="97"/>
      <c r="G18" s="97"/>
      <c r="H18" s="99"/>
      <c r="I18" s="97"/>
      <c r="J18" s="97"/>
      <c r="K18" s="97"/>
      <c r="L18" s="97"/>
      <c r="M18" s="97"/>
      <c r="N18" s="97"/>
      <c r="O18" s="86" t="s">
        <v>18</v>
      </c>
      <c r="P18" s="97"/>
      <c r="Q18" s="80"/>
      <c r="R18" s="80"/>
    </row>
    <row r="19" spans="2:26" ht="15" thickBot="1" x14ac:dyDescent="0.3">
      <c r="B19" s="266"/>
      <c r="C19" s="113" t="s">
        <v>51</v>
      </c>
      <c r="D19" s="110">
        <v>12</v>
      </c>
      <c r="E19" s="80"/>
      <c r="F19" s="80"/>
      <c r="G19" s="81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</row>
    <row r="20" spans="2:26" ht="15" thickBot="1" x14ac:dyDescent="0.3">
      <c r="B20" s="266"/>
      <c r="C20" s="111" t="s">
        <v>53</v>
      </c>
      <c r="D20" s="77">
        <f>D18+7</f>
        <v>44878</v>
      </c>
      <c r="E20" s="80"/>
      <c r="F20" s="80" t="s">
        <v>18</v>
      </c>
      <c r="G20" s="80" t="s">
        <v>18</v>
      </c>
      <c r="H20" s="81"/>
      <c r="I20" s="80"/>
      <c r="J20" s="80"/>
      <c r="K20" s="80" t="s">
        <v>18</v>
      </c>
      <c r="L20" s="80"/>
      <c r="M20" s="80"/>
      <c r="N20" s="80"/>
      <c r="O20" s="80"/>
      <c r="P20" s="80"/>
      <c r="Q20" s="80" t="s">
        <v>40</v>
      </c>
      <c r="R20" s="80"/>
    </row>
    <row r="21" spans="2:26" ht="15" thickBot="1" x14ac:dyDescent="0.3">
      <c r="B21" s="266"/>
      <c r="C21" s="111" t="s">
        <v>53</v>
      </c>
      <c r="D21" s="77">
        <v>44513</v>
      </c>
      <c r="E21" s="80"/>
      <c r="F21" s="80" t="s">
        <v>18</v>
      </c>
      <c r="G21" s="80" t="s">
        <v>18</v>
      </c>
      <c r="H21" s="81"/>
      <c r="I21" s="80"/>
      <c r="J21" s="80"/>
      <c r="K21" s="80" t="s">
        <v>18</v>
      </c>
      <c r="L21" s="80"/>
      <c r="M21" s="80"/>
      <c r="N21" s="80"/>
      <c r="O21" s="80"/>
      <c r="P21" s="80"/>
      <c r="Q21" s="80"/>
      <c r="R21" s="80"/>
    </row>
    <row r="22" spans="2:26" ht="15" thickBot="1" x14ac:dyDescent="0.3">
      <c r="B22" s="266"/>
      <c r="C22" s="111" t="s">
        <v>53</v>
      </c>
      <c r="D22" s="77">
        <v>44513</v>
      </c>
      <c r="E22" s="80"/>
      <c r="F22" s="80" t="s">
        <v>18</v>
      </c>
      <c r="G22" s="80" t="s">
        <v>18</v>
      </c>
      <c r="H22" s="81"/>
      <c r="I22" s="80"/>
      <c r="J22" s="80"/>
      <c r="K22" s="80" t="s">
        <v>18</v>
      </c>
      <c r="L22" s="80"/>
      <c r="M22" s="80"/>
      <c r="N22" s="80"/>
      <c r="O22" s="80"/>
      <c r="P22" s="80"/>
      <c r="Q22" s="80"/>
      <c r="R22" s="80"/>
    </row>
    <row r="23" spans="2:26" ht="15" thickBot="1" x14ac:dyDescent="0.3">
      <c r="B23" s="266"/>
      <c r="C23" s="113" t="s">
        <v>51</v>
      </c>
      <c r="D23" s="77">
        <v>19</v>
      </c>
      <c r="E23" s="80"/>
      <c r="F23" s="80"/>
      <c r="G23" s="80"/>
      <c r="H23" s="81"/>
      <c r="I23" s="80"/>
      <c r="J23" s="80"/>
      <c r="K23" s="80"/>
      <c r="L23" s="80"/>
      <c r="M23" s="80"/>
      <c r="N23" s="80"/>
      <c r="O23" s="80"/>
      <c r="P23" s="80"/>
      <c r="Q23" s="80"/>
      <c r="R23" s="80"/>
    </row>
    <row r="24" spans="2:26" ht="15" thickBot="1" x14ac:dyDescent="0.3">
      <c r="B24" s="266"/>
      <c r="C24" s="111" t="s">
        <v>53</v>
      </c>
      <c r="D24" s="77">
        <f>D20+7</f>
        <v>44885</v>
      </c>
      <c r="E24" s="80"/>
      <c r="F24" s="80"/>
      <c r="G24" s="80"/>
      <c r="H24" s="81"/>
      <c r="I24" s="80"/>
      <c r="J24" s="80"/>
      <c r="K24" s="80"/>
      <c r="L24" s="80"/>
      <c r="M24" s="80" t="s">
        <v>18</v>
      </c>
      <c r="N24" s="80" t="s">
        <v>18</v>
      </c>
      <c r="O24" s="80"/>
      <c r="P24" s="80"/>
      <c r="Q24" s="80"/>
      <c r="R24" s="80"/>
      <c r="X24" s="109" t="s">
        <v>54</v>
      </c>
    </row>
    <row r="25" spans="2:26" ht="15" thickBot="1" x14ac:dyDescent="0.3">
      <c r="B25" s="266"/>
      <c r="C25" s="111" t="s">
        <v>53</v>
      </c>
      <c r="D25" s="77">
        <v>44520</v>
      </c>
      <c r="E25" s="80"/>
      <c r="F25" s="80"/>
      <c r="G25" s="80"/>
      <c r="H25" s="81"/>
      <c r="I25" s="80"/>
      <c r="J25" s="80"/>
      <c r="K25" s="80"/>
      <c r="L25" s="80"/>
      <c r="M25" s="80" t="s">
        <v>18</v>
      </c>
      <c r="N25" s="80" t="s">
        <v>18</v>
      </c>
      <c r="O25" s="80"/>
      <c r="P25" s="80"/>
      <c r="Q25" s="80"/>
      <c r="R25" s="80"/>
      <c r="X25" s="109"/>
    </row>
    <row r="26" spans="2:26" ht="15" thickBot="1" x14ac:dyDescent="0.3">
      <c r="B26" s="266"/>
      <c r="C26" s="113" t="s">
        <v>51</v>
      </c>
      <c r="D26" s="77">
        <v>26</v>
      </c>
      <c r="E26" s="80"/>
      <c r="F26" s="80"/>
      <c r="G26" s="80"/>
      <c r="H26" s="81"/>
      <c r="I26" s="80"/>
      <c r="J26" s="80"/>
      <c r="K26" s="80"/>
      <c r="L26" s="80"/>
      <c r="M26" s="80"/>
      <c r="N26" s="80"/>
      <c r="O26" s="80"/>
      <c r="P26" s="80"/>
      <c r="Q26" s="80"/>
      <c r="R26" s="80"/>
      <c r="X26" s="109"/>
    </row>
    <row r="27" spans="2:26" ht="15" thickBot="1" x14ac:dyDescent="0.3">
      <c r="B27" s="267"/>
      <c r="C27" s="111" t="s">
        <v>53</v>
      </c>
      <c r="D27" s="77">
        <f>D24+7</f>
        <v>44892</v>
      </c>
      <c r="E27" s="80"/>
      <c r="F27" s="80"/>
      <c r="G27" s="80"/>
      <c r="H27" s="81"/>
      <c r="I27" s="80" t="s">
        <v>19</v>
      </c>
      <c r="J27" s="80" t="s">
        <v>18</v>
      </c>
      <c r="K27" s="80"/>
      <c r="L27" s="80"/>
      <c r="M27" s="80"/>
      <c r="N27" s="80"/>
      <c r="O27" s="80"/>
      <c r="P27" s="80"/>
      <c r="Q27" s="80"/>
      <c r="R27" s="80"/>
    </row>
    <row r="28" spans="2:26" ht="15" thickBot="1" x14ac:dyDescent="0.3">
      <c r="B28" s="121"/>
      <c r="C28" s="111" t="s">
        <v>53</v>
      </c>
      <c r="D28" s="77">
        <v>44527</v>
      </c>
      <c r="E28" s="80"/>
      <c r="F28" s="80"/>
      <c r="G28" s="80"/>
      <c r="H28" s="81"/>
      <c r="I28" s="80" t="s">
        <v>19</v>
      </c>
      <c r="J28" s="80" t="s">
        <v>18</v>
      </c>
      <c r="K28" s="80"/>
      <c r="L28" s="80"/>
      <c r="M28" s="80"/>
      <c r="N28" s="80"/>
      <c r="O28" s="80"/>
      <c r="P28" s="80"/>
      <c r="Q28" s="80"/>
      <c r="R28" s="80"/>
    </row>
    <row r="29" spans="2:26" ht="15" thickBot="1" x14ac:dyDescent="0.3">
      <c r="B29" s="265" t="s">
        <v>9</v>
      </c>
      <c r="C29" s="113" t="s">
        <v>51</v>
      </c>
      <c r="D29" s="77">
        <v>3</v>
      </c>
      <c r="E29" s="80"/>
      <c r="F29" s="80"/>
      <c r="G29" s="80"/>
      <c r="H29" s="81"/>
      <c r="I29" s="80"/>
      <c r="J29" s="80"/>
      <c r="K29" s="80"/>
      <c r="L29" s="80"/>
      <c r="M29" s="80"/>
      <c r="N29" s="80"/>
      <c r="O29" s="80"/>
      <c r="P29" s="80"/>
      <c r="Q29" s="80"/>
      <c r="R29" s="80"/>
      <c r="Z29" s="109" t="s">
        <v>54</v>
      </c>
    </row>
    <row r="30" spans="2:26" ht="15" thickBot="1" x14ac:dyDescent="0.3">
      <c r="B30" s="266"/>
      <c r="C30" s="111" t="s">
        <v>53</v>
      </c>
      <c r="D30" s="77">
        <f>D27+7</f>
        <v>44899</v>
      </c>
      <c r="E30" s="80" t="s">
        <v>19</v>
      </c>
      <c r="F30" s="80"/>
      <c r="G30" s="80"/>
      <c r="H30" s="81"/>
      <c r="I30" s="80"/>
      <c r="J30" s="80"/>
      <c r="K30" s="80"/>
      <c r="L30" s="80"/>
      <c r="M30" s="80"/>
      <c r="N30" s="80"/>
      <c r="O30" s="80"/>
      <c r="P30" s="80"/>
      <c r="Q30" s="80"/>
      <c r="R30" s="80"/>
    </row>
    <row r="31" spans="2:26" ht="15" thickBot="1" x14ac:dyDescent="0.3">
      <c r="B31" s="266"/>
      <c r="C31" s="113" t="s">
        <v>51</v>
      </c>
      <c r="D31" s="77">
        <v>10</v>
      </c>
      <c r="E31" s="80"/>
      <c r="F31" s="80"/>
      <c r="G31" s="80"/>
      <c r="H31" s="81"/>
      <c r="I31" s="80"/>
      <c r="J31" s="80"/>
      <c r="K31" s="80"/>
      <c r="L31" s="80"/>
      <c r="M31" s="80"/>
      <c r="N31" s="80"/>
      <c r="O31" s="80"/>
      <c r="P31" s="80"/>
      <c r="Q31" s="80"/>
      <c r="R31" s="80"/>
    </row>
    <row r="32" spans="2:26" ht="15" thickBot="1" x14ac:dyDescent="0.3">
      <c r="B32" s="266"/>
      <c r="C32" s="111" t="s">
        <v>53</v>
      </c>
      <c r="D32" s="77">
        <f>D30+7</f>
        <v>44906</v>
      </c>
      <c r="E32" s="80"/>
      <c r="F32" s="80"/>
      <c r="G32" s="80"/>
      <c r="H32" s="81"/>
      <c r="I32" s="80"/>
      <c r="J32" s="80"/>
      <c r="K32" s="80" t="s">
        <v>19</v>
      </c>
      <c r="L32" s="80" t="s">
        <v>18</v>
      </c>
      <c r="M32" s="80"/>
      <c r="N32" s="80"/>
      <c r="O32" s="80"/>
      <c r="P32" s="80"/>
      <c r="Q32" s="80"/>
      <c r="R32" s="80"/>
    </row>
    <row r="33" spans="2:29" ht="15" thickBot="1" x14ac:dyDescent="0.3">
      <c r="B33" s="266"/>
      <c r="C33" s="111" t="s">
        <v>53</v>
      </c>
      <c r="D33" s="77">
        <v>44541</v>
      </c>
      <c r="E33" s="80"/>
      <c r="F33" s="80"/>
      <c r="G33" s="80"/>
      <c r="H33" s="81"/>
      <c r="I33" s="80"/>
      <c r="J33" s="80"/>
      <c r="K33" s="80" t="s">
        <v>19</v>
      </c>
      <c r="L33" s="80" t="s">
        <v>18</v>
      </c>
      <c r="M33" s="80"/>
      <c r="N33" s="80"/>
      <c r="O33" s="80"/>
      <c r="P33" s="80"/>
      <c r="Q33" s="80"/>
      <c r="R33" s="80"/>
    </row>
    <row r="34" spans="2:29" ht="15" thickBot="1" x14ac:dyDescent="0.3">
      <c r="B34" s="266"/>
      <c r="C34" s="111"/>
      <c r="D34" s="96">
        <f>D32+7</f>
        <v>44913</v>
      </c>
      <c r="E34" s="97"/>
      <c r="F34" s="97"/>
      <c r="G34" s="97"/>
      <c r="H34" s="99"/>
      <c r="I34" s="97"/>
      <c r="J34" s="97"/>
      <c r="K34" s="97"/>
      <c r="L34" s="97"/>
      <c r="M34" s="97"/>
      <c r="N34" s="97"/>
      <c r="O34" s="97"/>
      <c r="P34" s="97"/>
      <c r="Q34" s="80"/>
      <c r="R34" s="80"/>
    </row>
    <row r="35" spans="2:29" ht="15" thickBot="1" x14ac:dyDescent="0.3">
      <c r="B35" s="267"/>
      <c r="C35" s="111"/>
      <c r="D35" s="96">
        <f t="shared" si="0"/>
        <v>44920</v>
      </c>
      <c r="E35" s="97"/>
      <c r="F35" s="97"/>
      <c r="G35" s="97"/>
      <c r="H35" s="99"/>
      <c r="I35" s="97"/>
      <c r="J35" s="97"/>
      <c r="K35" s="97"/>
      <c r="L35" s="97"/>
      <c r="M35" s="97"/>
      <c r="N35" s="97"/>
      <c r="O35" s="97"/>
      <c r="P35" s="97"/>
      <c r="Q35" s="80"/>
      <c r="R35" s="80"/>
    </row>
    <row r="36" spans="2:29" ht="15" thickBot="1" x14ac:dyDescent="0.3">
      <c r="B36" s="243" t="s">
        <v>10</v>
      </c>
      <c r="C36" s="105"/>
      <c r="D36" s="96">
        <f t="shared" si="0"/>
        <v>44927</v>
      </c>
      <c r="E36" s="97"/>
      <c r="F36" s="97"/>
      <c r="G36" s="97"/>
      <c r="H36" s="99"/>
      <c r="I36" s="97"/>
      <c r="J36" s="97"/>
      <c r="K36" s="97"/>
      <c r="L36" s="97"/>
      <c r="M36" s="97"/>
      <c r="N36" s="97"/>
      <c r="O36" s="97"/>
      <c r="P36" s="97"/>
      <c r="Q36" s="80"/>
      <c r="R36" s="80"/>
    </row>
    <row r="37" spans="2:29" ht="15" thickBot="1" x14ac:dyDescent="0.3">
      <c r="B37" s="243"/>
      <c r="C37" s="108" t="s">
        <v>51</v>
      </c>
      <c r="D37" s="77">
        <v>7</v>
      </c>
      <c r="E37" s="80"/>
      <c r="F37" s="80"/>
      <c r="G37" s="80"/>
      <c r="H37" s="81"/>
      <c r="I37" s="80"/>
      <c r="J37" s="80"/>
      <c r="K37" s="80"/>
      <c r="L37" s="80"/>
      <c r="M37" s="80"/>
      <c r="N37" s="80"/>
      <c r="O37" s="80"/>
      <c r="P37" s="80"/>
      <c r="Q37" s="80"/>
      <c r="R37" s="80"/>
      <c r="Y37" s="109" t="s">
        <v>54</v>
      </c>
      <c r="AA37" s="4" t="s">
        <v>54</v>
      </c>
    </row>
    <row r="38" spans="2:29" ht="15" thickBot="1" x14ac:dyDescent="0.3">
      <c r="B38" s="243"/>
      <c r="C38" s="105" t="s">
        <v>53</v>
      </c>
      <c r="D38" s="77">
        <f>D36+7</f>
        <v>44934</v>
      </c>
      <c r="E38" s="80"/>
      <c r="F38" s="80"/>
      <c r="G38" s="80"/>
      <c r="H38" s="81"/>
      <c r="I38" s="80" t="s">
        <v>20</v>
      </c>
      <c r="J38" s="80" t="s">
        <v>19</v>
      </c>
      <c r="K38" s="80"/>
      <c r="L38" s="80"/>
      <c r="M38" s="80"/>
      <c r="N38" s="80"/>
      <c r="O38" s="86" t="s">
        <v>19</v>
      </c>
      <c r="P38" s="80"/>
      <c r="Q38" s="80"/>
      <c r="R38" s="80"/>
    </row>
    <row r="39" spans="2:29" ht="15" thickBot="1" x14ac:dyDescent="0.3">
      <c r="B39" s="243"/>
      <c r="C39" s="105" t="s">
        <v>53</v>
      </c>
      <c r="D39" s="77">
        <v>44569</v>
      </c>
      <c r="E39" s="80"/>
      <c r="F39" s="80"/>
      <c r="G39" s="80"/>
      <c r="H39" s="81"/>
      <c r="I39" s="80" t="s">
        <v>20</v>
      </c>
      <c r="J39" s="80" t="s">
        <v>19</v>
      </c>
      <c r="K39" s="80"/>
      <c r="L39" s="80"/>
      <c r="M39" s="80"/>
      <c r="N39" s="80"/>
      <c r="O39" s="86" t="s">
        <v>19</v>
      </c>
      <c r="P39" s="80"/>
      <c r="Q39" s="80"/>
      <c r="R39" s="80"/>
    </row>
    <row r="40" spans="2:29" ht="15" thickBot="1" x14ac:dyDescent="0.3">
      <c r="B40" s="243"/>
      <c r="C40" s="108" t="s">
        <v>51</v>
      </c>
      <c r="D40" s="77">
        <v>14</v>
      </c>
      <c r="E40" s="80"/>
      <c r="F40" s="80"/>
      <c r="G40" s="80"/>
      <c r="H40" s="81"/>
      <c r="I40" s="80"/>
      <c r="J40" s="80"/>
      <c r="K40" s="80"/>
      <c r="L40" s="80"/>
      <c r="M40" s="80"/>
      <c r="N40" s="80"/>
      <c r="O40" s="80"/>
      <c r="P40" s="80"/>
      <c r="Q40" s="80"/>
      <c r="R40" s="80"/>
    </row>
    <row r="41" spans="2:29" ht="15" thickBot="1" x14ac:dyDescent="0.3">
      <c r="B41" s="243"/>
      <c r="C41" s="105" t="s">
        <v>53</v>
      </c>
      <c r="D41" s="77">
        <f>D38+7</f>
        <v>44941</v>
      </c>
      <c r="E41" s="80"/>
      <c r="F41" s="80"/>
      <c r="G41" s="80"/>
      <c r="H41" s="81"/>
      <c r="I41" s="80"/>
      <c r="J41" s="80"/>
      <c r="K41" s="80"/>
      <c r="L41" s="80"/>
      <c r="M41" s="80" t="s">
        <v>19</v>
      </c>
      <c r="N41" s="80" t="s">
        <v>19</v>
      </c>
      <c r="O41" s="80"/>
      <c r="P41" s="80"/>
      <c r="Q41" s="80"/>
      <c r="R41" s="80"/>
      <c r="X41" s="4" t="s">
        <v>54</v>
      </c>
      <c r="Z41" s="4" t="s">
        <v>54</v>
      </c>
      <c r="AC41" s="4" t="s">
        <v>54</v>
      </c>
    </row>
    <row r="42" spans="2:29" ht="15" thickBot="1" x14ac:dyDescent="0.3">
      <c r="B42" s="243"/>
      <c r="C42" s="105" t="s">
        <v>53</v>
      </c>
      <c r="D42" s="77">
        <v>44576</v>
      </c>
      <c r="E42" s="80"/>
      <c r="F42" s="80"/>
      <c r="G42" s="80"/>
      <c r="H42" s="81"/>
      <c r="I42" s="80"/>
      <c r="J42" s="80"/>
      <c r="K42" s="80"/>
      <c r="L42" s="80"/>
      <c r="M42" s="80" t="s">
        <v>19</v>
      </c>
      <c r="N42" s="80" t="s">
        <v>19</v>
      </c>
      <c r="O42" s="80"/>
      <c r="P42" s="80"/>
      <c r="Q42" s="80"/>
      <c r="R42" s="80"/>
    </row>
    <row r="43" spans="2:29" ht="15" thickBot="1" x14ac:dyDescent="0.3">
      <c r="B43" s="243"/>
      <c r="C43" s="108" t="s">
        <v>51</v>
      </c>
      <c r="D43" s="77">
        <v>21</v>
      </c>
      <c r="E43" s="80"/>
      <c r="F43" s="80"/>
      <c r="G43" s="80"/>
      <c r="H43" s="81"/>
      <c r="I43" s="80"/>
      <c r="J43" s="80"/>
      <c r="K43" s="80"/>
      <c r="L43" s="80"/>
      <c r="M43" s="80"/>
      <c r="N43" s="80"/>
      <c r="O43" s="80"/>
      <c r="P43" s="80"/>
      <c r="Q43" s="80"/>
      <c r="R43" s="80"/>
    </row>
    <row r="44" spans="2:29" ht="15" thickBot="1" x14ac:dyDescent="0.3">
      <c r="B44" s="243"/>
      <c r="C44" s="105" t="s">
        <v>53</v>
      </c>
      <c r="D44" s="77">
        <f>D41+7</f>
        <v>44948</v>
      </c>
      <c r="E44" s="80"/>
      <c r="F44" s="80" t="s">
        <v>19</v>
      </c>
      <c r="G44" s="80" t="s">
        <v>19</v>
      </c>
      <c r="H44" s="81"/>
      <c r="I44" s="80"/>
      <c r="J44" s="80"/>
      <c r="K44" s="80" t="s">
        <v>20</v>
      </c>
      <c r="L44" s="80"/>
      <c r="M44" s="80"/>
      <c r="N44" s="80"/>
      <c r="O44" s="80"/>
      <c r="P44" s="80"/>
      <c r="Q44" s="80" t="s">
        <v>40</v>
      </c>
      <c r="R44" s="80"/>
      <c r="V44" s="120" t="s">
        <v>54</v>
      </c>
    </row>
    <row r="45" spans="2:29" ht="15" thickBot="1" x14ac:dyDescent="0.3">
      <c r="B45" s="243"/>
      <c r="C45" s="105" t="s">
        <v>53</v>
      </c>
      <c r="D45" s="77">
        <v>44583</v>
      </c>
      <c r="E45" s="80"/>
      <c r="F45" s="80" t="s">
        <v>19</v>
      </c>
      <c r="G45" s="80" t="s">
        <v>19</v>
      </c>
      <c r="H45" s="81"/>
      <c r="I45" s="80"/>
      <c r="J45" s="80"/>
      <c r="K45" s="80" t="s">
        <v>20</v>
      </c>
      <c r="L45" s="80"/>
      <c r="M45" s="80"/>
      <c r="N45" s="80"/>
      <c r="O45" s="80"/>
      <c r="P45" s="80"/>
      <c r="Q45" s="80"/>
      <c r="R45" s="80"/>
    </row>
    <row r="46" spans="2:29" ht="15" thickBot="1" x14ac:dyDescent="0.3">
      <c r="B46" s="243"/>
      <c r="C46" s="105" t="s">
        <v>53</v>
      </c>
      <c r="D46" s="77">
        <v>44583</v>
      </c>
      <c r="E46" s="80"/>
      <c r="F46" s="80" t="s">
        <v>19</v>
      </c>
      <c r="G46" s="80" t="s">
        <v>19</v>
      </c>
      <c r="H46" s="81"/>
      <c r="I46" s="80"/>
      <c r="J46" s="80"/>
      <c r="K46" s="80" t="s">
        <v>20</v>
      </c>
      <c r="L46" s="80"/>
      <c r="M46" s="80"/>
      <c r="N46" s="80"/>
      <c r="O46" s="80"/>
      <c r="P46" s="80"/>
      <c r="Q46" s="80"/>
      <c r="R46" s="80"/>
    </row>
    <row r="47" spans="2:29" ht="15" thickBot="1" x14ac:dyDescent="0.3">
      <c r="B47" s="243"/>
      <c r="C47" s="105"/>
      <c r="D47" s="77">
        <f>D44+7</f>
        <v>44955</v>
      </c>
      <c r="E47" s="80"/>
      <c r="F47" s="80"/>
      <c r="G47" s="80"/>
      <c r="H47" s="81"/>
      <c r="I47" s="80"/>
      <c r="J47" s="80"/>
      <c r="K47" s="80"/>
      <c r="L47" s="80"/>
      <c r="M47" s="80"/>
      <c r="N47" s="80"/>
      <c r="O47" s="80"/>
      <c r="P47" s="80"/>
      <c r="Q47" s="80"/>
      <c r="R47" s="80"/>
    </row>
    <row r="48" spans="2:29" ht="15" thickBot="1" x14ac:dyDescent="0.3">
      <c r="B48" s="243" t="s">
        <v>11</v>
      </c>
      <c r="C48" s="108" t="s">
        <v>51</v>
      </c>
      <c r="D48" s="77">
        <v>4</v>
      </c>
      <c r="E48" s="80"/>
      <c r="F48" s="80"/>
      <c r="G48" s="80"/>
      <c r="H48" s="81"/>
      <c r="I48" s="80"/>
      <c r="J48" s="80"/>
      <c r="K48" s="80"/>
      <c r="L48" s="80"/>
      <c r="M48" s="80"/>
      <c r="N48" s="80"/>
      <c r="O48" s="80"/>
      <c r="P48" s="80"/>
      <c r="Q48" s="80"/>
      <c r="R48" s="80"/>
      <c r="Y48" s="4" t="s">
        <v>54</v>
      </c>
      <c r="Z48" s="4" t="s">
        <v>54</v>
      </c>
    </row>
    <row r="49" spans="2:28" ht="15" thickBot="1" x14ac:dyDescent="0.3">
      <c r="B49" s="243" t="s">
        <v>11</v>
      </c>
      <c r="C49" s="105" t="s">
        <v>53</v>
      </c>
      <c r="D49" s="77">
        <f>D47+7</f>
        <v>44962</v>
      </c>
      <c r="E49" s="80"/>
      <c r="F49" s="80"/>
      <c r="G49" s="80"/>
      <c r="H49" s="81"/>
      <c r="I49" s="80" t="s">
        <v>21</v>
      </c>
      <c r="J49" s="80"/>
      <c r="K49" s="80"/>
      <c r="L49" s="80" t="s">
        <v>19</v>
      </c>
      <c r="M49" s="80"/>
      <c r="N49" s="80"/>
      <c r="O49" s="80"/>
      <c r="P49" s="80"/>
      <c r="Q49" s="80" t="s">
        <v>40</v>
      </c>
      <c r="R49" s="80"/>
    </row>
    <row r="50" spans="2:28" ht="15" thickBot="1" x14ac:dyDescent="0.3">
      <c r="B50" s="243"/>
      <c r="C50" s="105" t="s">
        <v>53</v>
      </c>
      <c r="D50" s="77">
        <v>44597</v>
      </c>
      <c r="E50" s="80"/>
      <c r="F50" s="80"/>
      <c r="G50" s="80"/>
      <c r="H50" s="81"/>
      <c r="I50" s="80" t="s">
        <v>21</v>
      </c>
      <c r="J50" s="80"/>
      <c r="K50" s="80"/>
      <c r="L50" s="80" t="s">
        <v>19</v>
      </c>
      <c r="M50" s="80"/>
      <c r="N50" s="80"/>
      <c r="O50" s="80"/>
      <c r="P50" s="80"/>
      <c r="Q50" s="80"/>
      <c r="R50" s="80"/>
    </row>
    <row r="51" spans="2:28" ht="15" thickBot="1" x14ac:dyDescent="0.3">
      <c r="B51" s="243"/>
      <c r="C51" s="108" t="s">
        <v>51</v>
      </c>
      <c r="D51" s="77">
        <v>11</v>
      </c>
      <c r="E51" s="80"/>
      <c r="F51" s="80"/>
      <c r="G51" s="80"/>
      <c r="H51" s="81"/>
      <c r="I51" s="80"/>
      <c r="J51" s="80"/>
      <c r="K51" s="80"/>
      <c r="L51" s="80"/>
      <c r="M51" s="80"/>
      <c r="N51" s="80"/>
      <c r="O51" s="80"/>
      <c r="P51" s="80"/>
      <c r="Q51" s="80"/>
      <c r="R51" s="80"/>
    </row>
    <row r="52" spans="2:28" ht="15" thickBot="1" x14ac:dyDescent="0.3">
      <c r="B52" s="243"/>
      <c r="C52" s="105" t="s">
        <v>53</v>
      </c>
      <c r="D52" s="77">
        <f>D49+7</f>
        <v>44969</v>
      </c>
      <c r="E52" s="80" t="s">
        <v>20</v>
      </c>
      <c r="F52" s="80"/>
      <c r="G52" s="80"/>
      <c r="H52" s="81" t="s">
        <v>18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2:28" ht="15" thickBot="1" x14ac:dyDescent="0.3">
      <c r="B53" s="243"/>
      <c r="C53" s="105" t="s">
        <v>53</v>
      </c>
      <c r="D53" s="77">
        <v>44604</v>
      </c>
      <c r="E53" s="80" t="s">
        <v>20</v>
      </c>
      <c r="F53" s="80"/>
      <c r="G53" s="80"/>
      <c r="H53" s="81" t="s">
        <v>18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</row>
    <row r="54" spans="2:28" ht="15" thickBot="1" x14ac:dyDescent="0.3">
      <c r="B54" s="243"/>
      <c r="C54" s="105" t="s">
        <v>53</v>
      </c>
      <c r="D54" s="96">
        <f>D52+7</f>
        <v>44976</v>
      </c>
      <c r="E54" s="97"/>
      <c r="F54" s="97"/>
      <c r="G54" s="97"/>
      <c r="H54" s="99"/>
      <c r="I54" s="97" t="s">
        <v>22</v>
      </c>
      <c r="J54" s="97"/>
      <c r="K54" s="97"/>
      <c r="L54" s="97"/>
      <c r="M54" s="97"/>
      <c r="N54" s="97"/>
      <c r="O54" s="104" t="s">
        <v>20</v>
      </c>
      <c r="P54" s="80"/>
      <c r="Q54" s="80"/>
      <c r="R54" s="80"/>
    </row>
    <row r="55" spans="2:28" ht="15" thickBot="1" x14ac:dyDescent="0.3">
      <c r="B55" s="243"/>
      <c r="C55" s="105"/>
      <c r="D55" s="96">
        <f t="shared" si="0"/>
        <v>44983</v>
      </c>
      <c r="E55" s="97"/>
      <c r="F55" s="97"/>
      <c r="G55" s="97"/>
      <c r="H55" s="99"/>
      <c r="I55" s="97"/>
      <c r="J55" s="97"/>
      <c r="K55" s="97" t="s">
        <v>21</v>
      </c>
      <c r="L55" s="97"/>
      <c r="M55" s="97"/>
      <c r="N55" s="97"/>
      <c r="O55" s="97"/>
      <c r="P55" s="97"/>
      <c r="Q55" s="80"/>
      <c r="R55" s="80"/>
    </row>
    <row r="56" spans="2:28" ht="15" thickBot="1" x14ac:dyDescent="0.3">
      <c r="B56" s="243" t="s">
        <v>12</v>
      </c>
      <c r="C56" s="105"/>
      <c r="D56" s="96">
        <f t="shared" si="0"/>
        <v>44990</v>
      </c>
      <c r="E56" s="97"/>
      <c r="F56" s="97"/>
      <c r="G56" s="97"/>
      <c r="H56" s="99"/>
      <c r="I56" s="100"/>
      <c r="J56" s="97"/>
      <c r="K56" s="97"/>
      <c r="L56" s="97"/>
      <c r="M56" s="97"/>
      <c r="N56" s="97"/>
      <c r="O56" s="97"/>
      <c r="P56" s="97"/>
      <c r="Q56" s="80"/>
      <c r="R56" s="80"/>
    </row>
    <row r="57" spans="2:28" ht="15" thickBot="1" x14ac:dyDescent="0.3">
      <c r="B57" s="243"/>
      <c r="C57" s="105" t="s">
        <v>53</v>
      </c>
      <c r="D57" s="77">
        <f t="shared" si="0"/>
        <v>44997</v>
      </c>
      <c r="E57" s="80" t="s">
        <v>21</v>
      </c>
      <c r="F57" s="80"/>
      <c r="G57" s="80"/>
      <c r="H57" s="81"/>
      <c r="I57" s="80"/>
      <c r="J57" s="80"/>
      <c r="K57" s="80" t="s">
        <v>22</v>
      </c>
      <c r="L57" s="80"/>
      <c r="M57" s="80"/>
      <c r="N57" s="80"/>
      <c r="O57" s="80"/>
      <c r="P57" s="80"/>
      <c r="Q57" s="80" t="s">
        <v>40</v>
      </c>
      <c r="R57" s="80"/>
      <c r="X57" s="109" t="s">
        <v>54</v>
      </c>
    </row>
    <row r="58" spans="2:28" ht="15" thickBot="1" x14ac:dyDescent="0.3">
      <c r="B58" s="243"/>
      <c r="C58" s="108" t="s">
        <v>51</v>
      </c>
      <c r="D58" s="77">
        <v>18</v>
      </c>
      <c r="E58" s="80"/>
      <c r="F58" s="80"/>
      <c r="G58" s="80"/>
      <c r="H58" s="81"/>
      <c r="I58" s="80"/>
      <c r="J58" s="80"/>
      <c r="K58" s="80"/>
      <c r="L58" s="80"/>
      <c r="M58" s="80"/>
      <c r="N58" s="80"/>
      <c r="O58" s="80"/>
      <c r="P58" s="80"/>
      <c r="Q58" s="80"/>
      <c r="R58" s="80"/>
    </row>
    <row r="59" spans="2:28" ht="15" thickBot="1" x14ac:dyDescent="0.3">
      <c r="B59" s="243"/>
      <c r="C59" s="105" t="s">
        <v>53</v>
      </c>
      <c r="D59" s="77">
        <f>D57+7</f>
        <v>45004</v>
      </c>
      <c r="E59" s="80"/>
      <c r="F59" s="80"/>
      <c r="G59" s="80"/>
      <c r="H59" s="81"/>
      <c r="I59" s="80"/>
      <c r="J59" s="80"/>
      <c r="K59" s="82"/>
      <c r="L59" s="80"/>
      <c r="M59" s="80" t="s">
        <v>20</v>
      </c>
      <c r="N59" s="80" t="s">
        <v>20</v>
      </c>
      <c r="O59" s="86" t="s">
        <v>37</v>
      </c>
      <c r="P59" s="80"/>
      <c r="Q59" s="80"/>
      <c r="R59" s="80"/>
    </row>
    <row r="60" spans="2:28" ht="15" thickBot="1" x14ac:dyDescent="0.3">
      <c r="B60" s="243"/>
      <c r="C60" s="105" t="s">
        <v>53</v>
      </c>
      <c r="D60" s="77">
        <v>44639</v>
      </c>
      <c r="E60" s="80"/>
      <c r="F60" s="80"/>
      <c r="G60" s="80"/>
      <c r="H60" s="81"/>
      <c r="I60" s="80"/>
      <c r="J60" s="80"/>
      <c r="K60" s="80"/>
      <c r="L60" s="80"/>
      <c r="M60" s="80" t="s">
        <v>20</v>
      </c>
      <c r="N60" s="80" t="s">
        <v>20</v>
      </c>
      <c r="O60" s="86" t="s">
        <v>37</v>
      </c>
      <c r="P60" s="80"/>
      <c r="Q60" s="80"/>
      <c r="R60" s="80"/>
    </row>
    <row r="61" spans="2:28" ht="15" thickBot="1" x14ac:dyDescent="0.3">
      <c r="B61" s="243"/>
      <c r="C61" s="108" t="s">
        <v>51</v>
      </c>
      <c r="D61" s="77">
        <v>25</v>
      </c>
      <c r="E61" s="80"/>
      <c r="F61" s="80"/>
      <c r="G61" s="80"/>
      <c r="H61" s="81"/>
      <c r="I61" s="80"/>
      <c r="J61" s="80"/>
      <c r="K61" s="80"/>
      <c r="L61" s="80"/>
      <c r="M61" s="80"/>
      <c r="N61" s="80"/>
      <c r="O61" s="80"/>
      <c r="P61" s="80"/>
      <c r="Q61" s="80"/>
      <c r="R61" s="80"/>
    </row>
    <row r="62" spans="2:28" ht="15" thickBot="1" x14ac:dyDescent="0.3">
      <c r="B62" s="244"/>
      <c r="C62" s="105" t="s">
        <v>53</v>
      </c>
      <c r="D62" s="77">
        <f>D59+7</f>
        <v>45011</v>
      </c>
      <c r="E62" s="80" t="s">
        <v>22</v>
      </c>
      <c r="F62" s="80"/>
      <c r="G62" s="80"/>
      <c r="H62" s="81"/>
      <c r="I62" s="80" t="s">
        <v>23</v>
      </c>
      <c r="J62" s="80"/>
      <c r="K62" s="80"/>
      <c r="L62" s="80" t="s">
        <v>20</v>
      </c>
      <c r="M62" s="80"/>
      <c r="N62" s="80"/>
      <c r="O62" s="80"/>
      <c r="P62" s="80"/>
      <c r="Q62" s="80" t="s">
        <v>40</v>
      </c>
      <c r="R62" s="80"/>
      <c r="Y62" s="4" t="s">
        <v>54</v>
      </c>
    </row>
    <row r="63" spans="2:28" ht="15.6" thickTop="1" thickBot="1" x14ac:dyDescent="0.3">
      <c r="B63" s="249" t="s">
        <v>13</v>
      </c>
      <c r="C63" s="108" t="s">
        <v>51</v>
      </c>
      <c r="D63" s="77">
        <v>1</v>
      </c>
      <c r="E63" s="80"/>
      <c r="F63" s="80"/>
      <c r="G63" s="80"/>
      <c r="H63" s="81"/>
      <c r="I63" s="80"/>
      <c r="J63" s="80"/>
      <c r="K63" s="80"/>
      <c r="L63" s="80"/>
      <c r="M63" s="80"/>
      <c r="N63" s="80"/>
      <c r="O63" s="80"/>
      <c r="P63" s="80"/>
      <c r="Q63" s="80"/>
      <c r="R63" s="80"/>
      <c r="AA63" s="4" t="s">
        <v>54</v>
      </c>
    </row>
    <row r="64" spans="2:28" ht="15" thickBot="1" x14ac:dyDescent="0.3">
      <c r="B64" s="250"/>
      <c r="C64" s="105" t="s">
        <v>53</v>
      </c>
      <c r="D64" s="77">
        <f>D62+7</f>
        <v>45018</v>
      </c>
      <c r="E64" s="80"/>
      <c r="F64" s="80"/>
      <c r="G64" s="80" t="s">
        <v>20</v>
      </c>
      <c r="H64" s="81" t="s">
        <v>19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Y64" s="4" t="s">
        <v>54</v>
      </c>
      <c r="AB64" s="4" t="s">
        <v>54</v>
      </c>
    </row>
    <row r="65" spans="2:24" ht="15" thickBot="1" x14ac:dyDescent="0.3">
      <c r="B65" s="250"/>
      <c r="C65" s="105" t="s">
        <v>53</v>
      </c>
      <c r="D65" s="77">
        <v>44653</v>
      </c>
      <c r="E65" s="80"/>
      <c r="F65" s="80"/>
      <c r="G65" s="80" t="s">
        <v>20</v>
      </c>
      <c r="H65" s="81" t="s">
        <v>19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</row>
    <row r="66" spans="2:24" ht="15" thickBot="1" x14ac:dyDescent="0.3">
      <c r="B66" s="250"/>
      <c r="C66" s="108" t="s">
        <v>51</v>
      </c>
      <c r="D66" s="77">
        <v>8</v>
      </c>
      <c r="E66" s="80"/>
      <c r="F66" s="80"/>
      <c r="G66" s="80"/>
      <c r="H66" s="81"/>
      <c r="I66" s="80"/>
      <c r="J66" s="80"/>
      <c r="K66" s="80"/>
      <c r="L66" s="80"/>
      <c r="M66" s="80"/>
      <c r="N66" s="80"/>
      <c r="O66" s="80"/>
      <c r="P66" s="80"/>
      <c r="Q66" s="80"/>
      <c r="R66" s="80"/>
    </row>
    <row r="67" spans="2:24" ht="15" thickBot="1" x14ac:dyDescent="0.3">
      <c r="B67" s="250"/>
      <c r="C67" s="105" t="s">
        <v>53</v>
      </c>
      <c r="D67" s="78">
        <f>D64+7</f>
        <v>45025</v>
      </c>
      <c r="E67" s="80"/>
      <c r="F67" s="80"/>
      <c r="G67" s="80"/>
      <c r="H67" s="81"/>
      <c r="I67" s="80"/>
      <c r="J67" s="80" t="s">
        <v>20</v>
      </c>
      <c r="K67" s="80" t="s">
        <v>23</v>
      </c>
      <c r="L67" s="80"/>
      <c r="M67" s="80"/>
      <c r="N67" s="80"/>
      <c r="O67" s="80"/>
      <c r="P67" s="80"/>
      <c r="Q67" s="80" t="s">
        <v>40</v>
      </c>
      <c r="R67" s="80"/>
    </row>
    <row r="68" spans="2:24" ht="15" thickBot="1" x14ac:dyDescent="0.3">
      <c r="B68" s="250"/>
      <c r="C68" s="108" t="s">
        <v>51</v>
      </c>
      <c r="D68" s="112">
        <v>15</v>
      </c>
      <c r="E68" s="80"/>
      <c r="F68" s="80"/>
      <c r="G68" s="114"/>
      <c r="H68" s="81"/>
      <c r="I68" s="80"/>
      <c r="J68" s="80"/>
      <c r="K68" s="80"/>
      <c r="L68" s="80"/>
      <c r="M68" s="80"/>
      <c r="N68" s="80"/>
      <c r="O68" s="80"/>
      <c r="P68" s="80"/>
      <c r="Q68" s="80"/>
      <c r="R68" s="80"/>
    </row>
    <row r="69" spans="2:24" ht="15" thickBot="1" x14ac:dyDescent="0.3">
      <c r="B69" s="250"/>
      <c r="C69" s="105" t="s">
        <v>53</v>
      </c>
      <c r="D69" s="77">
        <f>D67+7</f>
        <v>45032</v>
      </c>
      <c r="E69" s="82"/>
      <c r="F69" s="80" t="s">
        <v>20</v>
      </c>
      <c r="G69" s="83"/>
      <c r="H69" s="81"/>
      <c r="I69" s="80"/>
      <c r="J69" s="80"/>
      <c r="K69" s="80"/>
      <c r="L69" s="80"/>
      <c r="M69" s="80" t="s">
        <v>21</v>
      </c>
      <c r="N69" s="80"/>
      <c r="O69" s="86" t="s">
        <v>38</v>
      </c>
      <c r="P69" s="80"/>
      <c r="Q69" s="80" t="s">
        <v>40</v>
      </c>
      <c r="R69" s="80"/>
    </row>
    <row r="70" spans="2:24" ht="15" thickBot="1" x14ac:dyDescent="0.3">
      <c r="B70" s="250"/>
      <c r="C70" s="111" t="s">
        <v>53</v>
      </c>
      <c r="D70" s="77">
        <v>44667</v>
      </c>
      <c r="E70" s="80"/>
      <c r="F70" s="80" t="s">
        <v>20</v>
      </c>
      <c r="G70" s="83"/>
      <c r="H70" s="81"/>
      <c r="I70" s="80"/>
      <c r="J70" s="80"/>
      <c r="K70" s="80"/>
      <c r="L70" s="80"/>
      <c r="M70" s="80" t="s">
        <v>21</v>
      </c>
      <c r="N70" s="80"/>
      <c r="O70" s="86" t="s">
        <v>38</v>
      </c>
      <c r="P70" s="80"/>
      <c r="Q70" s="80"/>
      <c r="R70" s="80"/>
    </row>
    <row r="71" spans="2:24" ht="15" thickBot="1" x14ac:dyDescent="0.3">
      <c r="B71" s="250"/>
      <c r="C71" s="112"/>
      <c r="D71" s="96">
        <f>D69+7</f>
        <v>45039</v>
      </c>
      <c r="E71" s="97"/>
      <c r="F71" s="97"/>
      <c r="G71" s="98" t="s">
        <v>21</v>
      </c>
      <c r="H71" s="99"/>
      <c r="I71" s="97"/>
      <c r="J71" s="97"/>
      <c r="K71" s="97"/>
      <c r="L71" s="97"/>
      <c r="M71" s="97"/>
      <c r="N71" s="97"/>
      <c r="O71" s="97"/>
      <c r="P71" s="97"/>
      <c r="Q71" s="80"/>
      <c r="R71" s="80"/>
    </row>
    <row r="72" spans="2:24" ht="15" thickBot="1" x14ac:dyDescent="0.3">
      <c r="B72" s="251"/>
      <c r="C72" s="112"/>
      <c r="D72" s="96">
        <f t="shared" si="0"/>
        <v>45046</v>
      </c>
      <c r="E72" s="97"/>
      <c r="F72" s="97"/>
      <c r="G72" s="97"/>
      <c r="H72" s="99"/>
      <c r="I72" s="97"/>
      <c r="J72" s="97"/>
      <c r="K72" s="97"/>
      <c r="L72" s="97" t="s">
        <v>21</v>
      </c>
      <c r="M72" s="97" t="s">
        <v>22</v>
      </c>
      <c r="N72" s="97"/>
      <c r="O72" s="97"/>
      <c r="P72" s="97"/>
      <c r="Q72" s="80" t="s">
        <v>40</v>
      </c>
      <c r="R72" s="80"/>
    </row>
    <row r="73" spans="2:24" ht="15.6" thickTop="1" thickBot="1" x14ac:dyDescent="0.3">
      <c r="B73" s="247" t="s">
        <v>14</v>
      </c>
      <c r="C73" s="106" t="s">
        <v>53</v>
      </c>
      <c r="D73" s="96">
        <f t="shared" si="0"/>
        <v>45053</v>
      </c>
      <c r="E73" s="97" t="s">
        <v>23</v>
      </c>
      <c r="F73" s="97"/>
      <c r="G73" s="97" t="s">
        <v>22</v>
      </c>
      <c r="H73" s="99"/>
      <c r="I73" s="97"/>
      <c r="J73" s="97"/>
      <c r="K73" s="97"/>
      <c r="L73" s="97"/>
      <c r="M73" s="97"/>
      <c r="N73" s="97" t="s">
        <v>21</v>
      </c>
      <c r="O73" s="97"/>
      <c r="P73" s="97"/>
      <c r="Q73" s="80" t="s">
        <v>40</v>
      </c>
      <c r="R73" s="80"/>
    </row>
    <row r="74" spans="2:24" ht="15" thickBot="1" x14ac:dyDescent="0.3">
      <c r="B74" s="247"/>
      <c r="C74" s="108" t="s">
        <v>51</v>
      </c>
      <c r="D74" s="110">
        <v>13</v>
      </c>
      <c r="E74" s="80"/>
      <c r="F74" s="80"/>
      <c r="G74" s="81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W74" s="109" t="s">
        <v>54</v>
      </c>
    </row>
    <row r="75" spans="2:24" ht="15" thickBot="1" x14ac:dyDescent="0.3">
      <c r="B75" s="248"/>
      <c r="C75" s="105" t="s">
        <v>53</v>
      </c>
      <c r="D75" s="77">
        <f>D73+7</f>
        <v>45060</v>
      </c>
      <c r="E75" s="80"/>
      <c r="F75" s="83"/>
      <c r="G75" s="80"/>
      <c r="H75" s="81" t="s">
        <v>20</v>
      </c>
      <c r="I75" s="80"/>
      <c r="J75" s="80"/>
      <c r="K75" s="80"/>
      <c r="L75" s="80" t="s">
        <v>22</v>
      </c>
      <c r="M75" s="80"/>
      <c r="N75" s="80"/>
      <c r="O75" s="80" t="s">
        <v>22</v>
      </c>
      <c r="P75" s="80"/>
      <c r="Q75" s="80" t="s">
        <v>40</v>
      </c>
      <c r="R75" s="80"/>
    </row>
    <row r="76" spans="2:24" ht="15" thickBot="1" x14ac:dyDescent="0.3">
      <c r="B76" s="248"/>
      <c r="C76" s="106" t="s">
        <v>53</v>
      </c>
      <c r="D76" s="77">
        <f t="shared" si="0"/>
        <v>45067</v>
      </c>
      <c r="E76" s="80"/>
      <c r="F76" s="80" t="s">
        <v>21</v>
      </c>
      <c r="G76" s="80"/>
      <c r="H76" s="81"/>
      <c r="I76" s="80"/>
      <c r="J76" s="80"/>
      <c r="K76" s="80"/>
      <c r="L76" s="80"/>
      <c r="M76" s="80" t="s">
        <v>23</v>
      </c>
      <c r="N76" s="80" t="s">
        <v>22</v>
      </c>
      <c r="O76" s="80"/>
      <c r="P76" s="80"/>
      <c r="Q76" s="80" t="s">
        <v>40</v>
      </c>
      <c r="R76" s="80"/>
    </row>
    <row r="77" spans="2:24" ht="15" thickBot="1" x14ac:dyDescent="0.3">
      <c r="B77" s="248"/>
      <c r="C77" s="106"/>
      <c r="D77" s="78">
        <f t="shared" si="0"/>
        <v>45074</v>
      </c>
      <c r="E77" s="80"/>
      <c r="F77" s="80"/>
      <c r="G77" s="80"/>
      <c r="H77" s="81"/>
      <c r="I77" s="80"/>
      <c r="J77" s="80"/>
      <c r="K77" s="80"/>
      <c r="L77" s="80"/>
      <c r="M77" s="80"/>
      <c r="N77" s="80"/>
      <c r="O77" s="80"/>
      <c r="P77" s="80"/>
      <c r="Q77" s="80"/>
      <c r="R77" s="80"/>
    </row>
    <row r="78" spans="2:24" ht="15" thickBot="1" x14ac:dyDescent="0.3">
      <c r="B78" s="248" t="s">
        <v>15</v>
      </c>
      <c r="C78" s="106" t="s">
        <v>53</v>
      </c>
      <c r="D78" s="77">
        <f t="shared" si="0"/>
        <v>45081</v>
      </c>
      <c r="E78" s="80"/>
      <c r="F78" s="80" t="s">
        <v>22</v>
      </c>
      <c r="G78" s="82"/>
      <c r="H78" s="81" t="s">
        <v>21</v>
      </c>
      <c r="I78" s="80"/>
      <c r="J78" s="80"/>
      <c r="K78" s="80"/>
      <c r="L78" s="82"/>
      <c r="M78" s="80"/>
      <c r="N78" s="80"/>
      <c r="O78" s="80"/>
      <c r="P78" s="80"/>
      <c r="Q78" s="80"/>
      <c r="R78" s="80"/>
    </row>
    <row r="79" spans="2:24" ht="15" thickBot="1" x14ac:dyDescent="0.3">
      <c r="B79" s="248"/>
      <c r="C79" s="106"/>
      <c r="D79" s="77">
        <f t="shared" si="0"/>
        <v>45088</v>
      </c>
      <c r="E79" s="80"/>
      <c r="F79" s="80"/>
      <c r="G79" s="80"/>
      <c r="H79" s="81"/>
      <c r="I79" s="80"/>
      <c r="J79" s="80" t="s">
        <v>21</v>
      </c>
      <c r="K79" s="80"/>
      <c r="L79" s="80"/>
      <c r="M79" s="80"/>
      <c r="N79" s="80"/>
      <c r="O79" s="80" t="s">
        <v>23</v>
      </c>
      <c r="P79" s="80"/>
      <c r="Q79" s="80"/>
      <c r="R79" s="80"/>
    </row>
    <row r="80" spans="2:24" ht="15" thickBot="1" x14ac:dyDescent="0.3">
      <c r="B80" s="248"/>
      <c r="C80" s="106" t="s">
        <v>53</v>
      </c>
      <c r="D80" s="78">
        <f t="shared" si="0"/>
        <v>45095</v>
      </c>
      <c r="E80" s="80"/>
      <c r="F80" s="80"/>
      <c r="G80" s="80"/>
      <c r="H80" s="81" t="s">
        <v>22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X80" s="4" t="s">
        <v>54</v>
      </c>
    </row>
    <row r="81" spans="2:18" ht="15" thickBot="1" x14ac:dyDescent="0.3">
      <c r="B81" s="252"/>
      <c r="C81" s="107"/>
      <c r="D81" s="79">
        <f t="shared" si="0"/>
        <v>45102</v>
      </c>
      <c r="E81" s="84"/>
      <c r="F81" s="84" t="s">
        <v>25</v>
      </c>
      <c r="G81" s="84" t="s">
        <v>25</v>
      </c>
      <c r="H81" s="84"/>
      <c r="I81" s="85"/>
      <c r="J81" s="85"/>
      <c r="K81" s="85"/>
      <c r="L81" s="85" t="s">
        <v>25</v>
      </c>
      <c r="M81" s="85"/>
      <c r="N81" s="85" t="s">
        <v>25</v>
      </c>
      <c r="O81" s="85"/>
      <c r="P81" s="85"/>
      <c r="Q81" s="84" t="s">
        <v>40</v>
      </c>
      <c r="R81" s="84"/>
    </row>
    <row r="82" spans="2:18" ht="15" thickTop="1" x14ac:dyDescent="0.25">
      <c r="Q82" s="122">
        <f>COUNTA(Q10:Q81)</f>
        <v>12</v>
      </c>
      <c r="R82" s="122"/>
    </row>
    <row r="83" spans="2:18" x14ac:dyDescent="0.25">
      <c r="E83" s="91"/>
    </row>
    <row r="86" spans="2:18" x14ac:dyDescent="0.25">
      <c r="R86" s="109" t="s">
        <v>54</v>
      </c>
    </row>
  </sheetData>
  <sheetProtection algorithmName="SHA-512" hashValue="O+wnyv8ykDy+Kh9YQ3xCNqskQpyJzJK5zgZH74t/5vkVX1NX70omwaAUh6WuEZsiM7EZ54LTDwpDB3eS43x09A==" saltValue="ET8xqsURxjKRAWZTP2/tpg==" spinCount="100000" sheet="1" objects="1" scenarios="1"/>
  <mergeCells count="19">
    <mergeCell ref="B78:B81"/>
    <mergeCell ref="B6:P6"/>
    <mergeCell ref="B10:B16"/>
    <mergeCell ref="B36:B47"/>
    <mergeCell ref="I8:J8"/>
    <mergeCell ref="K8:L8"/>
    <mergeCell ref="M8:N8"/>
    <mergeCell ref="B9:D9"/>
    <mergeCell ref="B8:D8"/>
    <mergeCell ref="E8:H8"/>
    <mergeCell ref="B17:B27"/>
    <mergeCell ref="B29:B35"/>
    <mergeCell ref="B4:Q5"/>
    <mergeCell ref="D1:P1"/>
    <mergeCell ref="B56:B62"/>
    <mergeCell ref="O8:P8"/>
    <mergeCell ref="B73:B77"/>
    <mergeCell ref="B48:B55"/>
    <mergeCell ref="B63:B72"/>
  </mergeCells>
  <phoneticPr fontId="35" type="noConversion"/>
  <conditionalFormatting sqref="F76:F81 G71:G73 D19:P19 E75:E81 G75:P81 D74:P74 E20:P39 E40:F73 G40:G68 H40:P73 Q10:R82 E10:P18">
    <cfRule type="cellIs" dxfId="763" priority="18" stopIfTrue="1" operator="equal">
      <formula>"BAR"</formula>
    </cfRule>
    <cfRule type="cellIs" dxfId="762" priority="29" stopIfTrue="1" operator="equal">
      <formula>"BL"</formula>
    </cfRule>
    <cfRule type="cellIs" dxfId="761" priority="30" stopIfTrue="1" operator="equal">
      <formula>"TED"</formula>
    </cfRule>
    <cfRule type="cellIs" dxfId="760" priority="31" stopIfTrue="1" operator="equal">
      <formula>"WC"</formula>
    </cfRule>
    <cfRule type="cellIs" dxfId="759" priority="32" stopIfTrue="1" operator="equal">
      <formula>"D"</formula>
    </cfRule>
    <cfRule type="cellIs" dxfId="758" priority="33" stopIfTrue="1" operator="equal">
      <formula>"N"</formula>
    </cfRule>
    <cfRule type="cellIs" dxfId="757" priority="34" stopIfTrue="1" operator="equal">
      <formula>"L"</formula>
    </cfRule>
  </conditionalFormatting>
  <conditionalFormatting sqref="F76:F81 G71:G73 D19:P19 E75:E81 G75:P81 D74:P74 E20:P39 E40:F73 G40:G68 H40:P73 Q10:R82 E10:P18">
    <cfRule type="cellIs" dxfId="756" priority="19" stopIfTrue="1" operator="equal">
      <formula>"JJ"</formula>
    </cfRule>
    <cfRule type="cellIs" dxfId="755" priority="20" stopIfTrue="1" operator="equal">
      <formula>"CHJ"</formula>
    </cfRule>
    <cfRule type="cellIs" dxfId="754" priority="21" stopIfTrue="1" operator="equal">
      <formula>"AV"</formula>
    </cfRule>
    <cfRule type="cellIs" dxfId="753" priority="22" stopIfTrue="1" operator="equal">
      <formula>"FO"</formula>
    </cfRule>
    <cfRule type="cellIs" dxfId="752" priority="23" stopIfTrue="1" operator="equal">
      <formula>"OP"</formula>
    </cfRule>
    <cfRule type="cellIs" dxfId="751" priority="24" stopIfTrue="1" operator="equal">
      <formula>"FE"</formula>
    </cfRule>
    <cfRule type="cellIs" dxfId="750" priority="25" stopIfTrue="1" operator="equal">
      <formula>"CDP"</formula>
    </cfRule>
    <cfRule type="cellIs" dxfId="749" priority="26" stopIfTrue="1" operator="equal">
      <formula>"E"</formula>
    </cfRule>
    <cfRule type="cellIs" dxfId="748" priority="27" stopIfTrue="1" operator="equal">
      <formula>"M"</formula>
    </cfRule>
    <cfRule type="cellIs" dxfId="747" priority="28" stopIfTrue="1" operator="equal">
      <formula>"Q"</formula>
    </cfRule>
  </conditionalFormatting>
  <printOptions horizontalCentered="1" verticalCentered="1"/>
  <pageMargins left="0" right="0" top="0" bottom="0" header="0" footer="0"/>
  <pageSetup paperSize="9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9B496-257B-4C8E-8DC3-4D2B9EDA22B6}">
  <sheetPr>
    <tabColor theme="4" tint="0.39997558519241921"/>
  </sheetPr>
  <dimension ref="A1:K65"/>
  <sheetViews>
    <sheetView tabSelected="1" workbookViewId="0">
      <selection activeCell="A8" sqref="A8"/>
    </sheetView>
  </sheetViews>
  <sheetFormatPr baseColWidth="10" defaultRowHeight="14.4" x14ac:dyDescent="0.3"/>
  <cols>
    <col min="1" max="1" width="29.21875" style="150" customWidth="1"/>
    <col min="2" max="2" width="8.88671875" bestFit="1" customWidth="1"/>
    <col min="3" max="3" width="13.6640625" customWidth="1"/>
    <col min="4" max="4" width="9.44140625" customWidth="1"/>
    <col min="5" max="5" width="19.88671875" bestFit="1" customWidth="1"/>
    <col min="6" max="6" width="14.21875" customWidth="1"/>
    <col min="7" max="7" width="19.6640625" style="124" bestFit="1" customWidth="1"/>
    <col min="8" max="8" width="20.5546875" style="135" bestFit="1" customWidth="1"/>
    <col min="9" max="9" width="37.21875" customWidth="1"/>
  </cols>
  <sheetData>
    <row r="1" spans="1:11" ht="18" thickBot="1" x14ac:dyDescent="0.35">
      <c r="A1" s="155" t="s">
        <v>63</v>
      </c>
      <c r="B1" s="128" t="s">
        <v>64</v>
      </c>
      <c r="C1" s="129" t="s">
        <v>65</v>
      </c>
      <c r="D1" s="130" t="s">
        <v>66</v>
      </c>
      <c r="E1" s="131" t="s">
        <v>67</v>
      </c>
      <c r="F1" s="157" t="s">
        <v>100</v>
      </c>
      <c r="G1" s="139"/>
      <c r="H1" s="145"/>
      <c r="I1" s="126"/>
      <c r="J1" s="127"/>
    </row>
    <row r="2" spans="1:11" ht="22.2" thickTop="1" thickBot="1" x14ac:dyDescent="0.35">
      <c r="A2" s="156">
        <v>44843</v>
      </c>
      <c r="B2" s="133" t="s">
        <v>18</v>
      </c>
      <c r="C2" s="134" t="s">
        <v>16</v>
      </c>
      <c r="D2" s="133" t="s">
        <v>69</v>
      </c>
      <c r="E2" s="153" t="s">
        <v>99</v>
      </c>
      <c r="F2" s="159" t="s">
        <v>101</v>
      </c>
      <c r="G2" s="142"/>
      <c r="H2" s="136"/>
      <c r="I2" s="132"/>
    </row>
    <row r="3" spans="1:11" ht="22.2" thickTop="1" thickBot="1" x14ac:dyDescent="0.35">
      <c r="A3" s="156">
        <v>44850</v>
      </c>
      <c r="B3" s="133" t="s">
        <v>18</v>
      </c>
      <c r="C3" s="134" t="s">
        <v>68</v>
      </c>
      <c r="D3" s="133" t="s">
        <v>69</v>
      </c>
      <c r="E3" s="153" t="s">
        <v>99</v>
      </c>
      <c r="F3" s="159" t="s">
        <v>101</v>
      </c>
      <c r="G3" s="142"/>
      <c r="H3" s="136"/>
      <c r="I3" s="132"/>
    </row>
    <row r="4" spans="1:11" ht="22.2" thickTop="1" thickBot="1" x14ac:dyDescent="0.35">
      <c r="A4" s="156">
        <v>44877</v>
      </c>
      <c r="B4" s="133" t="s">
        <v>18</v>
      </c>
      <c r="C4" s="134" t="s">
        <v>16</v>
      </c>
      <c r="D4" s="133" t="s">
        <v>72</v>
      </c>
      <c r="E4" s="153" t="s">
        <v>103</v>
      </c>
      <c r="F4" s="159" t="s">
        <v>101</v>
      </c>
      <c r="G4" s="142"/>
      <c r="H4" s="187" t="s">
        <v>54</v>
      </c>
    </row>
    <row r="5" spans="1:11" ht="22.2" thickTop="1" thickBot="1" x14ac:dyDescent="0.35">
      <c r="A5" s="156">
        <v>44877</v>
      </c>
      <c r="B5" s="133" t="s">
        <v>18</v>
      </c>
      <c r="C5" s="134" t="s">
        <v>16</v>
      </c>
      <c r="D5" s="133" t="s">
        <v>74</v>
      </c>
      <c r="E5" s="153" t="s">
        <v>103</v>
      </c>
      <c r="F5" s="159" t="s">
        <v>101</v>
      </c>
      <c r="G5" s="142"/>
      <c r="H5" s="187"/>
      <c r="I5" s="126" t="s">
        <v>98</v>
      </c>
      <c r="J5" s="127" t="s">
        <v>59</v>
      </c>
    </row>
    <row r="6" spans="1:11" ht="22.2" thickTop="1" thickBot="1" x14ac:dyDescent="0.35">
      <c r="A6" s="156">
        <v>44878</v>
      </c>
      <c r="B6" s="133" t="s">
        <v>18</v>
      </c>
      <c r="C6" s="134" t="s">
        <v>70</v>
      </c>
      <c r="D6" s="133" t="s">
        <v>69</v>
      </c>
      <c r="E6" s="153" t="s">
        <v>99</v>
      </c>
      <c r="F6" s="159" t="s">
        <v>101</v>
      </c>
      <c r="G6" s="186"/>
      <c r="I6" s="126" t="s">
        <v>62</v>
      </c>
      <c r="J6" s="127" t="s">
        <v>61</v>
      </c>
      <c r="K6" s="127" t="s">
        <v>59</v>
      </c>
    </row>
    <row r="7" spans="1:11" ht="22.2" thickTop="1" thickBot="1" x14ac:dyDescent="0.35">
      <c r="A7" s="156">
        <v>44884</v>
      </c>
      <c r="B7" s="133" t="s">
        <v>18</v>
      </c>
      <c r="C7" s="134" t="s">
        <v>71</v>
      </c>
      <c r="D7" s="133" t="s">
        <v>69</v>
      </c>
      <c r="E7" s="153" t="s">
        <v>102</v>
      </c>
      <c r="F7" s="159" t="s">
        <v>101</v>
      </c>
      <c r="G7" s="142"/>
      <c r="H7" s="187"/>
      <c r="I7" s="126" t="s">
        <v>60</v>
      </c>
      <c r="J7" s="127" t="s">
        <v>61</v>
      </c>
    </row>
    <row r="8" spans="1:11" ht="22.2" thickTop="1" thickBot="1" x14ac:dyDescent="0.35">
      <c r="A8" s="156">
        <v>44885</v>
      </c>
      <c r="B8" s="133" t="s">
        <v>18</v>
      </c>
      <c r="C8" s="134" t="s">
        <v>71</v>
      </c>
      <c r="D8" s="133" t="s">
        <v>72</v>
      </c>
      <c r="E8" s="153" t="s">
        <v>103</v>
      </c>
      <c r="F8" s="159" t="s">
        <v>101</v>
      </c>
      <c r="G8" s="142"/>
      <c r="H8" s="187"/>
    </row>
    <row r="9" spans="1:11" ht="22.2" thickTop="1" thickBot="1" x14ac:dyDescent="0.35">
      <c r="A9" s="156">
        <v>44891</v>
      </c>
      <c r="B9" s="133" t="s">
        <v>19</v>
      </c>
      <c r="C9" s="134" t="s">
        <v>68</v>
      </c>
      <c r="D9" s="133" t="s">
        <v>69</v>
      </c>
      <c r="E9" s="153" t="s">
        <v>102</v>
      </c>
      <c r="F9" s="159" t="s">
        <v>101</v>
      </c>
      <c r="G9" s="142"/>
      <c r="H9" s="187"/>
    </row>
    <row r="10" spans="1:11" ht="22.2" thickTop="1" thickBot="1" x14ac:dyDescent="0.35">
      <c r="A10" s="156">
        <v>44892</v>
      </c>
      <c r="B10" s="133" t="s">
        <v>18</v>
      </c>
      <c r="C10" s="134" t="s">
        <v>68</v>
      </c>
      <c r="D10" s="133" t="s">
        <v>72</v>
      </c>
      <c r="E10" s="153" t="s">
        <v>103</v>
      </c>
      <c r="F10" s="159" t="s">
        <v>101</v>
      </c>
      <c r="G10" s="143"/>
      <c r="H10" s="187"/>
    </row>
    <row r="11" spans="1:11" ht="22.2" thickTop="1" thickBot="1" x14ac:dyDescent="0.35">
      <c r="A11" s="156">
        <v>44898</v>
      </c>
      <c r="B11" s="133" t="s">
        <v>19</v>
      </c>
      <c r="C11" s="134" t="s">
        <v>16</v>
      </c>
      <c r="D11" s="133" t="s">
        <v>69</v>
      </c>
      <c r="E11" s="153" t="s">
        <v>102</v>
      </c>
      <c r="F11" s="159" t="s">
        <v>101</v>
      </c>
      <c r="G11" s="144"/>
      <c r="H11" s="138"/>
      <c r="I11" s="132"/>
    </row>
    <row r="12" spans="1:11" ht="22.2" thickTop="1" thickBot="1" x14ac:dyDescent="0.35">
      <c r="A12" s="156">
        <v>44905</v>
      </c>
      <c r="B12" s="133" t="s">
        <v>18</v>
      </c>
      <c r="C12" s="134" t="s">
        <v>70</v>
      </c>
      <c r="D12" s="133" t="s">
        <v>72</v>
      </c>
      <c r="E12" s="153" t="s">
        <v>102</v>
      </c>
      <c r="F12" s="159" t="s">
        <v>101</v>
      </c>
      <c r="G12" s="143"/>
      <c r="H12"/>
    </row>
    <row r="13" spans="1:11" ht="22.2" thickTop="1" thickBot="1" x14ac:dyDescent="0.35">
      <c r="A13" s="156">
        <v>44906</v>
      </c>
      <c r="B13" s="133" t="s">
        <v>19</v>
      </c>
      <c r="C13" s="134" t="s">
        <v>70</v>
      </c>
      <c r="D13" s="133" t="s">
        <v>69</v>
      </c>
      <c r="E13" s="153" t="s">
        <v>103</v>
      </c>
      <c r="F13" s="159" t="s">
        <v>101</v>
      </c>
      <c r="G13" s="143"/>
      <c r="H13" s="137"/>
      <c r="I13" s="132"/>
    </row>
    <row r="14" spans="1:11" ht="22.2" thickTop="1" thickBot="1" x14ac:dyDescent="0.35">
      <c r="A14" s="156">
        <v>44933</v>
      </c>
      <c r="B14" s="133" t="s">
        <v>19</v>
      </c>
      <c r="C14" s="134" t="s">
        <v>68</v>
      </c>
      <c r="D14" s="133" t="s">
        <v>72</v>
      </c>
      <c r="E14" s="153" t="s">
        <v>102</v>
      </c>
      <c r="F14" s="159" t="s">
        <v>101</v>
      </c>
      <c r="G14" s="143"/>
      <c r="H14"/>
    </row>
    <row r="15" spans="1:11" ht="22.2" thickTop="1" thickBot="1" x14ac:dyDescent="0.35">
      <c r="A15" s="156">
        <v>44934</v>
      </c>
      <c r="B15" s="133" t="s">
        <v>75</v>
      </c>
      <c r="C15" s="134" t="s">
        <v>68</v>
      </c>
      <c r="D15" s="133" t="s">
        <v>69</v>
      </c>
      <c r="E15" s="153" t="s">
        <v>103</v>
      </c>
      <c r="F15" s="159" t="s">
        <v>101</v>
      </c>
      <c r="G15" s="142"/>
      <c r="H15"/>
    </row>
    <row r="16" spans="1:11" ht="22.2" thickTop="1" thickBot="1" x14ac:dyDescent="0.35">
      <c r="A16" s="156">
        <v>44940</v>
      </c>
      <c r="B16" s="133" t="s">
        <v>19</v>
      </c>
      <c r="C16" s="134" t="s">
        <v>71</v>
      </c>
      <c r="D16" s="133" t="s">
        <v>72</v>
      </c>
      <c r="E16" s="153" t="s">
        <v>102</v>
      </c>
      <c r="F16" s="159" t="s">
        <v>101</v>
      </c>
      <c r="G16" s="143"/>
      <c r="H16" s="137"/>
      <c r="I16" s="132"/>
    </row>
    <row r="17" spans="1:8" ht="22.2" thickTop="1" thickBot="1" x14ac:dyDescent="0.35">
      <c r="A17" s="156">
        <v>44941</v>
      </c>
      <c r="B17" s="133" t="s">
        <v>19</v>
      </c>
      <c r="C17" s="134" t="s">
        <v>71</v>
      </c>
      <c r="D17" s="133" t="s">
        <v>69</v>
      </c>
      <c r="E17" s="153" t="s">
        <v>99</v>
      </c>
      <c r="F17" s="159" t="s">
        <v>101</v>
      </c>
      <c r="G17" s="143"/>
      <c r="H17"/>
    </row>
    <row r="18" spans="1:8" ht="22.2" thickTop="1" thickBot="1" x14ac:dyDescent="0.35">
      <c r="A18" s="156">
        <v>44947</v>
      </c>
      <c r="B18" s="133" t="s">
        <v>20</v>
      </c>
      <c r="C18" s="134" t="s">
        <v>70</v>
      </c>
      <c r="D18" s="133" t="s">
        <v>69</v>
      </c>
      <c r="E18" s="153" t="s">
        <v>102</v>
      </c>
      <c r="F18" s="159" t="s">
        <v>101</v>
      </c>
      <c r="G18" s="143"/>
      <c r="H18"/>
    </row>
    <row r="19" spans="1:8" ht="22.2" thickTop="1" thickBot="1" x14ac:dyDescent="0.35">
      <c r="A19" s="156">
        <v>44948</v>
      </c>
      <c r="B19" s="133" t="s">
        <v>19</v>
      </c>
      <c r="C19" s="134" t="s">
        <v>16</v>
      </c>
      <c r="D19" s="133" t="s">
        <v>72</v>
      </c>
      <c r="E19" s="153" t="s">
        <v>99</v>
      </c>
      <c r="F19" s="159" t="s">
        <v>101</v>
      </c>
      <c r="G19" s="142"/>
      <c r="H19"/>
    </row>
    <row r="20" spans="1:8" ht="22.2" thickTop="1" thickBot="1" x14ac:dyDescent="0.35">
      <c r="A20" s="156">
        <v>44948</v>
      </c>
      <c r="B20" s="133" t="s">
        <v>19</v>
      </c>
      <c r="C20" s="134" t="s">
        <v>16</v>
      </c>
      <c r="D20" s="133" t="s">
        <v>74</v>
      </c>
      <c r="E20" s="153" t="s">
        <v>103</v>
      </c>
      <c r="F20" s="159" t="s">
        <v>101</v>
      </c>
      <c r="G20" s="142"/>
      <c r="H20"/>
    </row>
    <row r="21" spans="1:8" ht="22.2" thickTop="1" thickBot="1" x14ac:dyDescent="0.35">
      <c r="A21" s="156">
        <v>44962</v>
      </c>
      <c r="B21" s="133" t="s">
        <v>76</v>
      </c>
      <c r="C21" s="134" t="s">
        <v>68</v>
      </c>
      <c r="D21" s="133" t="s">
        <v>69</v>
      </c>
      <c r="E21" s="153" t="s">
        <v>102</v>
      </c>
      <c r="F21" s="159" t="s">
        <v>101</v>
      </c>
      <c r="G21" s="143"/>
      <c r="H21"/>
    </row>
    <row r="22" spans="1:8" ht="22.2" thickTop="1" thickBot="1" x14ac:dyDescent="0.35">
      <c r="A22" s="156">
        <v>44962</v>
      </c>
      <c r="B22" s="133" t="s">
        <v>19</v>
      </c>
      <c r="C22" s="134" t="s">
        <v>70</v>
      </c>
      <c r="D22" s="133" t="s">
        <v>72</v>
      </c>
      <c r="E22" s="153" t="s">
        <v>103</v>
      </c>
      <c r="F22" s="159" t="s">
        <v>101</v>
      </c>
      <c r="G22" s="143"/>
      <c r="H22"/>
    </row>
    <row r="23" spans="1:8" ht="22.2" thickTop="1" thickBot="1" x14ac:dyDescent="0.35">
      <c r="A23" s="156">
        <v>44968</v>
      </c>
      <c r="B23" s="133" t="s">
        <v>18</v>
      </c>
      <c r="C23" s="134" t="s">
        <v>16</v>
      </c>
      <c r="D23" s="133" t="s">
        <v>73</v>
      </c>
      <c r="E23" s="153" t="s">
        <v>102</v>
      </c>
      <c r="F23" s="159" t="s">
        <v>101</v>
      </c>
      <c r="G23" s="143"/>
      <c r="H23"/>
    </row>
    <row r="24" spans="1:8" ht="22.2" thickTop="1" thickBot="1" x14ac:dyDescent="0.35">
      <c r="A24" s="156">
        <v>44969</v>
      </c>
      <c r="B24" s="133" t="s">
        <v>20</v>
      </c>
      <c r="C24" s="134" t="s">
        <v>16</v>
      </c>
      <c r="D24" s="133" t="s">
        <v>69</v>
      </c>
      <c r="E24" s="153" t="s">
        <v>103</v>
      </c>
      <c r="F24" s="159" t="s">
        <v>101</v>
      </c>
      <c r="G24" s="143"/>
      <c r="H24"/>
    </row>
    <row r="25" spans="1:8" s="187" customFormat="1" ht="22.2" thickTop="1" thickBot="1" x14ac:dyDescent="0.35">
      <c r="A25" s="156">
        <v>44983</v>
      </c>
      <c r="B25" s="133" t="s">
        <v>76</v>
      </c>
      <c r="C25" s="134" t="s">
        <v>70</v>
      </c>
      <c r="D25" s="133" t="s">
        <v>69</v>
      </c>
      <c r="E25" s="153" t="s">
        <v>103</v>
      </c>
      <c r="F25" s="159" t="s">
        <v>101</v>
      </c>
      <c r="G25" s="143"/>
    </row>
    <row r="26" spans="1:8" ht="22.2" thickTop="1" thickBot="1" x14ac:dyDescent="0.35">
      <c r="A26" s="156">
        <v>44997</v>
      </c>
      <c r="B26" s="133" t="s">
        <v>76</v>
      </c>
      <c r="C26" s="134" t="s">
        <v>16</v>
      </c>
      <c r="D26" s="133" t="s">
        <v>69</v>
      </c>
      <c r="E26" s="153" t="s">
        <v>102</v>
      </c>
      <c r="F26" s="159" t="s">
        <v>101</v>
      </c>
      <c r="G26" s="140" t="s">
        <v>77</v>
      </c>
      <c r="H26"/>
    </row>
    <row r="27" spans="1:8" ht="22.2" thickTop="1" thickBot="1" x14ac:dyDescent="0.35">
      <c r="A27" s="156">
        <v>45004</v>
      </c>
      <c r="B27" s="133" t="s">
        <v>20</v>
      </c>
      <c r="C27" s="134" t="s">
        <v>71</v>
      </c>
      <c r="D27" s="133" t="s">
        <v>69</v>
      </c>
      <c r="E27" s="153" t="s">
        <v>103</v>
      </c>
      <c r="F27" s="159" t="s">
        <v>101</v>
      </c>
      <c r="G27" s="143"/>
      <c r="H27"/>
    </row>
    <row r="28" spans="1:8" ht="22.2" thickTop="1" thickBot="1" x14ac:dyDescent="0.35">
      <c r="A28" s="156">
        <v>45004</v>
      </c>
      <c r="B28" s="133" t="s">
        <v>20</v>
      </c>
      <c r="C28" s="134" t="s">
        <v>71</v>
      </c>
      <c r="D28" s="133" t="s">
        <v>72</v>
      </c>
      <c r="E28" s="153" t="s">
        <v>99</v>
      </c>
      <c r="F28" s="159" t="s">
        <v>101</v>
      </c>
      <c r="G28" s="143"/>
      <c r="H28"/>
    </row>
    <row r="29" spans="1:8" ht="22.2" thickTop="1" thickBot="1" x14ac:dyDescent="0.35">
      <c r="A29" s="156">
        <v>45011</v>
      </c>
      <c r="B29" s="133" t="s">
        <v>20</v>
      </c>
      <c r="C29" s="134" t="s">
        <v>70</v>
      </c>
      <c r="D29" s="133" t="s">
        <v>72</v>
      </c>
      <c r="E29" s="153" t="s">
        <v>99</v>
      </c>
      <c r="F29" s="159" t="s">
        <v>101</v>
      </c>
      <c r="G29" s="140" t="s">
        <v>78</v>
      </c>
      <c r="H29" s="137" t="s">
        <v>81</v>
      </c>
    </row>
    <row r="30" spans="1:8" ht="22.2" thickTop="1" thickBot="1" x14ac:dyDescent="0.35">
      <c r="A30" s="156">
        <v>45017</v>
      </c>
      <c r="B30" s="133" t="s">
        <v>20</v>
      </c>
      <c r="C30" s="134" t="s">
        <v>16</v>
      </c>
      <c r="D30" s="133" t="s">
        <v>74</v>
      </c>
      <c r="E30" s="153" t="s">
        <v>102</v>
      </c>
      <c r="F30" s="159" t="s">
        <v>101</v>
      </c>
      <c r="G30" s="143"/>
      <c r="H30"/>
    </row>
    <row r="31" spans="1:8" ht="22.2" thickTop="1" thickBot="1" x14ac:dyDescent="0.35">
      <c r="A31" s="156">
        <v>45018</v>
      </c>
      <c r="B31" s="133" t="s">
        <v>19</v>
      </c>
      <c r="C31" s="134" t="s">
        <v>16</v>
      </c>
      <c r="D31" s="133" t="s">
        <v>73</v>
      </c>
      <c r="E31" s="153" t="s">
        <v>103</v>
      </c>
      <c r="F31" s="159" t="s">
        <v>101</v>
      </c>
      <c r="G31" s="143"/>
      <c r="H31"/>
    </row>
    <row r="32" spans="1:8" ht="22.2" thickTop="1" thickBot="1" x14ac:dyDescent="0.35">
      <c r="A32" s="156">
        <v>45025</v>
      </c>
      <c r="B32" s="133" t="s">
        <v>20</v>
      </c>
      <c r="C32" s="134" t="s">
        <v>68</v>
      </c>
      <c r="D32" s="133" t="s">
        <v>72</v>
      </c>
      <c r="E32" s="153" t="s">
        <v>99</v>
      </c>
      <c r="F32" s="159" t="s">
        <v>101</v>
      </c>
      <c r="G32" s="143" t="s">
        <v>82</v>
      </c>
      <c r="H32" s="187"/>
    </row>
    <row r="33" spans="1:9" ht="22.2" thickTop="1" thickBot="1" x14ac:dyDescent="0.35">
      <c r="A33" s="156">
        <v>45032</v>
      </c>
      <c r="B33" s="133" t="s">
        <v>20</v>
      </c>
      <c r="C33" s="134" t="s">
        <v>16</v>
      </c>
      <c r="D33" s="133" t="s">
        <v>72</v>
      </c>
      <c r="E33" s="153" t="s">
        <v>103</v>
      </c>
      <c r="F33" s="159" t="s">
        <v>101</v>
      </c>
      <c r="G33" s="143"/>
      <c r="H33"/>
    </row>
    <row r="34" spans="1:9" ht="22.2" thickTop="1" thickBot="1" x14ac:dyDescent="0.35">
      <c r="A34" s="156">
        <v>45032</v>
      </c>
      <c r="B34" s="133" t="s">
        <v>76</v>
      </c>
      <c r="C34" s="134" t="s">
        <v>71</v>
      </c>
      <c r="D34" s="133" t="s">
        <v>69</v>
      </c>
      <c r="E34" s="153" t="s">
        <v>99</v>
      </c>
      <c r="F34" s="159" t="s">
        <v>101</v>
      </c>
      <c r="G34" s="143"/>
      <c r="H34" s="187"/>
    </row>
    <row r="35" spans="1:9" ht="22.2" thickTop="1" thickBot="1" x14ac:dyDescent="0.35">
      <c r="A35" s="156">
        <v>45039</v>
      </c>
      <c r="B35" s="133" t="s">
        <v>76</v>
      </c>
      <c r="C35" s="134" t="s">
        <v>16</v>
      </c>
      <c r="D35" s="133" t="s">
        <v>74</v>
      </c>
      <c r="E35" s="153" t="s">
        <v>102</v>
      </c>
      <c r="F35" s="159" t="s">
        <v>101</v>
      </c>
      <c r="G35" s="143"/>
      <c r="H35" s="137"/>
      <c r="I35" s="132"/>
    </row>
    <row r="36" spans="1:9" ht="22.2" thickTop="1" thickBot="1" x14ac:dyDescent="0.35">
      <c r="A36" s="156">
        <v>45046</v>
      </c>
      <c r="B36" s="133" t="s">
        <v>76</v>
      </c>
      <c r="C36" s="134" t="s">
        <v>70</v>
      </c>
      <c r="D36" s="133" t="s">
        <v>72</v>
      </c>
      <c r="E36" s="153" t="s">
        <v>99</v>
      </c>
      <c r="F36" s="159" t="s">
        <v>101</v>
      </c>
      <c r="G36" s="140" t="s">
        <v>80</v>
      </c>
      <c r="H36" s="137"/>
      <c r="I36" s="132"/>
    </row>
    <row r="37" spans="1:9" ht="22.2" thickTop="1" thickBot="1" x14ac:dyDescent="0.35">
      <c r="A37" s="156">
        <v>45053</v>
      </c>
      <c r="B37" s="133" t="s">
        <v>76</v>
      </c>
      <c r="C37" s="134" t="s">
        <v>71</v>
      </c>
      <c r="D37" s="133" t="s">
        <v>72</v>
      </c>
      <c r="E37" s="153" t="s">
        <v>103</v>
      </c>
      <c r="F37" s="159" t="s">
        <v>101</v>
      </c>
      <c r="G37" s="140" t="s">
        <v>85</v>
      </c>
      <c r="H37" s="137" t="s">
        <v>84</v>
      </c>
      <c r="I37" s="132"/>
    </row>
    <row r="38" spans="1:9" ht="22.2" thickTop="1" thickBot="1" x14ac:dyDescent="0.35">
      <c r="A38" s="156">
        <v>45060</v>
      </c>
      <c r="B38" s="133" t="s">
        <v>20</v>
      </c>
      <c r="C38" s="134" t="s">
        <v>16</v>
      </c>
      <c r="D38" s="133" t="s">
        <v>73</v>
      </c>
      <c r="E38" s="153" t="s">
        <v>99</v>
      </c>
      <c r="F38" s="159" t="s">
        <v>101</v>
      </c>
      <c r="G38" s="140" t="s">
        <v>83</v>
      </c>
      <c r="H38" s="137"/>
      <c r="I38" s="132" t="s">
        <v>54</v>
      </c>
    </row>
    <row r="39" spans="1:9" ht="22.2" thickTop="1" thickBot="1" x14ac:dyDescent="0.35">
      <c r="A39" s="156">
        <v>45067</v>
      </c>
      <c r="B39" s="133" t="s">
        <v>76</v>
      </c>
      <c r="C39" s="134" t="s">
        <v>16</v>
      </c>
      <c r="D39" s="133" t="s">
        <v>72</v>
      </c>
      <c r="E39" s="153" t="s">
        <v>99</v>
      </c>
      <c r="F39" s="159" t="s">
        <v>101</v>
      </c>
      <c r="G39" s="140" t="s">
        <v>79</v>
      </c>
      <c r="H39" s="137" t="s">
        <v>89</v>
      </c>
      <c r="I39" s="132"/>
    </row>
    <row r="40" spans="1:9" ht="22.2" thickTop="1" thickBot="1" x14ac:dyDescent="0.35">
      <c r="A40" s="160">
        <v>45081</v>
      </c>
      <c r="B40" s="133" t="s">
        <v>76</v>
      </c>
      <c r="C40" s="134" t="s">
        <v>16</v>
      </c>
      <c r="D40" s="133" t="s">
        <v>73</v>
      </c>
      <c r="E40" s="153" t="s">
        <v>103</v>
      </c>
      <c r="F40" s="159" t="s">
        <v>101</v>
      </c>
      <c r="G40" s="140" t="s">
        <v>87</v>
      </c>
      <c r="H40" s="137"/>
      <c r="I40" s="132"/>
    </row>
    <row r="41" spans="1:9" ht="22.2" thickTop="1" thickBot="1" x14ac:dyDescent="0.35">
      <c r="A41" s="160">
        <v>45088</v>
      </c>
      <c r="B41" s="133" t="s">
        <v>76</v>
      </c>
      <c r="C41" s="134" t="s">
        <v>68</v>
      </c>
      <c r="D41" s="133" t="s">
        <v>72</v>
      </c>
      <c r="E41" s="153" t="s">
        <v>102</v>
      </c>
      <c r="F41" s="159" t="s">
        <v>101</v>
      </c>
      <c r="G41" s="143"/>
      <c r="H41" s="137"/>
      <c r="I41" s="132"/>
    </row>
    <row r="42" spans="1:9" ht="22.2" thickTop="1" thickBot="1" x14ac:dyDescent="0.35">
      <c r="A42" s="185">
        <v>45095</v>
      </c>
      <c r="B42" s="133"/>
      <c r="C42" s="134"/>
      <c r="D42" s="133"/>
      <c r="E42" s="153"/>
      <c r="F42" s="159"/>
      <c r="G42" s="140" t="s">
        <v>88</v>
      </c>
      <c r="H42" s="137"/>
      <c r="I42" s="132"/>
    </row>
    <row r="43" spans="1:9" ht="22.2" thickTop="1" thickBot="1" x14ac:dyDescent="0.35">
      <c r="A43" s="160">
        <v>45102</v>
      </c>
      <c r="B43" s="151"/>
      <c r="C43" s="152"/>
      <c r="D43" s="151"/>
      <c r="E43" s="154"/>
      <c r="F43" s="158"/>
      <c r="G43" s="141" t="s">
        <v>86</v>
      </c>
      <c r="H43" s="136"/>
      <c r="I43" s="132"/>
    </row>
    <row r="44" spans="1:9" ht="15" thickTop="1" x14ac:dyDescent="0.3">
      <c r="G44" s="142"/>
      <c r="H44" s="136"/>
    </row>
    <row r="45" spans="1:9" x14ac:dyDescent="0.3">
      <c r="G45" s="143"/>
      <c r="H45" s="137"/>
      <c r="I45" s="132"/>
    </row>
    <row r="46" spans="1:9" x14ac:dyDescent="0.3">
      <c r="G46" s="143"/>
      <c r="H46" s="137"/>
      <c r="I46" s="132"/>
    </row>
    <row r="47" spans="1:9" x14ac:dyDescent="0.3">
      <c r="G47" s="143"/>
      <c r="H47" s="137"/>
      <c r="I47" s="132"/>
    </row>
    <row r="48" spans="1:9" x14ac:dyDescent="0.3">
      <c r="G48" s="142"/>
      <c r="H48" s="136"/>
    </row>
    <row r="49" spans="7:10" x14ac:dyDescent="0.3">
      <c r="G49" s="142"/>
      <c r="H49" s="136"/>
      <c r="I49" s="132"/>
    </row>
    <row r="50" spans="7:10" x14ac:dyDescent="0.3">
      <c r="G50" s="142"/>
      <c r="H50" s="136"/>
      <c r="I50" s="132"/>
    </row>
    <row r="51" spans="7:10" x14ac:dyDescent="0.3">
      <c r="G51" s="142"/>
      <c r="H51" s="136"/>
      <c r="I51" s="132"/>
    </row>
    <row r="52" spans="7:10" x14ac:dyDescent="0.3">
      <c r="G52" s="143"/>
      <c r="H52" s="137"/>
      <c r="I52" s="132"/>
    </row>
    <row r="53" spans="7:10" ht="15.6" x14ac:dyDescent="0.3">
      <c r="G53" s="142"/>
      <c r="H53" s="136"/>
      <c r="I53" s="125"/>
      <c r="J53" s="125"/>
    </row>
    <row r="65" spans="9:9" x14ac:dyDescent="0.3">
      <c r="I65" t="s">
        <v>54</v>
      </c>
    </row>
  </sheetData>
  <sheetProtection algorithmName="SHA-512" hashValue="AaSrfv0q5hTe2bniPq8sYj+QWdNVtL4eXhUBXjiKF9yHBmhl9fksQtuZLTVe4HMwy6Qw11TkjrgpB6EWWIZssg==" saltValue="sPGIr5tWCfaxK1MPl2ZGGg==" spinCount="100000" sheet="1" objects="1" scenarios="1"/>
  <conditionalFormatting sqref="D2:D4 D9 D11 D30">
    <cfRule type="expression" dxfId="746" priority="1234" stopIfTrue="1">
      <formula>C2="cadre"</formula>
    </cfRule>
    <cfRule type="expression" dxfId="745" priority="1235" stopIfTrue="1">
      <formula>C2="bande"</formula>
    </cfRule>
    <cfRule type="expression" dxfId="744" priority="1236" stopIfTrue="1">
      <formula>C2="3 bandes"</formula>
    </cfRule>
  </conditionalFormatting>
  <conditionalFormatting sqref="B2:B4 B9 B11 B30">
    <cfRule type="expression" dxfId="743" priority="1231" stopIfTrue="1">
      <formula>C2="cadre"</formula>
    </cfRule>
    <cfRule type="expression" dxfId="742" priority="1232" stopIfTrue="1">
      <formula>C2="bande"</formula>
    </cfRule>
    <cfRule type="expression" dxfId="741" priority="1233" stopIfTrue="1">
      <formula>C2="3 bandes"</formula>
    </cfRule>
  </conditionalFormatting>
  <conditionalFormatting sqref="C3:C4">
    <cfRule type="cellIs" dxfId="740" priority="1228" stopIfTrue="1" operator="equal">
      <formula>"CADRE"</formula>
    </cfRule>
    <cfRule type="cellIs" dxfId="739" priority="1229" stopIfTrue="1" operator="equal">
      <formula>"bande"</formula>
    </cfRule>
    <cfRule type="cellIs" dxfId="738" priority="1230" stopIfTrue="1" operator="equal">
      <formula>"3 bandes"</formula>
    </cfRule>
  </conditionalFormatting>
  <conditionalFormatting sqref="A2:A24 A26:A43">
    <cfRule type="cellIs" dxfId="737" priority="1227" stopIfTrue="1" operator="lessThan">
      <formula>#REF!</formula>
    </cfRule>
  </conditionalFormatting>
  <conditionalFormatting sqref="A2:A24 A26:A43">
    <cfRule type="cellIs" dxfId="736" priority="1226" stopIfTrue="1" operator="notBetween">
      <formula>#REF!+6</formula>
      <formula>#REF!-1</formula>
    </cfRule>
  </conditionalFormatting>
  <conditionalFormatting sqref="C42">
    <cfRule type="cellIs" dxfId="735" priority="914" stopIfTrue="1" operator="equal">
      <formula>"CADRE"</formula>
    </cfRule>
    <cfRule type="cellIs" dxfId="734" priority="915" stopIfTrue="1" operator="equal">
      <formula>"bande"</formula>
    </cfRule>
    <cfRule type="cellIs" dxfId="733" priority="916" stopIfTrue="1" operator="equal">
      <formula>"3 bandes"</formula>
    </cfRule>
  </conditionalFormatting>
  <conditionalFormatting sqref="C43">
    <cfRule type="cellIs" dxfId="732" priority="896" stopIfTrue="1" operator="equal">
      <formula>"CADRE"</formula>
    </cfRule>
    <cfRule type="cellIs" dxfId="731" priority="897" stopIfTrue="1" operator="equal">
      <formula>"bande"</formula>
    </cfRule>
    <cfRule type="cellIs" dxfId="730" priority="898" stopIfTrue="1" operator="equal">
      <formula>"3 bandes"</formula>
    </cfRule>
  </conditionalFormatting>
  <conditionalFormatting sqref="D42">
    <cfRule type="expression" dxfId="729" priority="920" stopIfTrue="1">
      <formula>C42="cadre"</formula>
    </cfRule>
    <cfRule type="expression" dxfId="728" priority="921" stopIfTrue="1">
      <formula>C42="bande"</formula>
    </cfRule>
    <cfRule type="expression" dxfId="727" priority="922" stopIfTrue="1">
      <formula>C42="3 bandes"</formula>
    </cfRule>
  </conditionalFormatting>
  <conditionalFormatting sqref="B42">
    <cfRule type="expression" dxfId="726" priority="917" stopIfTrue="1">
      <formula>C42="cadre"</formula>
    </cfRule>
    <cfRule type="expression" dxfId="725" priority="918" stopIfTrue="1">
      <formula>C42="bande"</formula>
    </cfRule>
    <cfRule type="expression" dxfId="724" priority="919" stopIfTrue="1">
      <formula>C42="3 bandes"</formula>
    </cfRule>
  </conditionalFormatting>
  <conditionalFormatting sqref="D40">
    <cfRule type="expression" dxfId="723" priority="911" stopIfTrue="1">
      <formula>C40="cadre"</formula>
    </cfRule>
    <cfRule type="expression" dxfId="722" priority="912" stopIfTrue="1">
      <formula>C40="bande"</formula>
    </cfRule>
    <cfRule type="expression" dxfId="721" priority="913" stopIfTrue="1">
      <formula>C40="3 bandes"</formula>
    </cfRule>
  </conditionalFormatting>
  <conditionalFormatting sqref="B40">
    <cfRule type="expression" dxfId="720" priority="908" stopIfTrue="1">
      <formula>C40="cadre"</formula>
    </cfRule>
    <cfRule type="expression" dxfId="719" priority="909" stopIfTrue="1">
      <formula>C40="bande"</formula>
    </cfRule>
    <cfRule type="expression" dxfId="718" priority="910" stopIfTrue="1">
      <formula>C40="3 bandes"</formula>
    </cfRule>
  </conditionalFormatting>
  <conditionalFormatting sqref="C40">
    <cfRule type="cellIs" dxfId="717" priority="905" stopIfTrue="1" operator="equal">
      <formula>"CADRE"</formula>
    </cfRule>
    <cfRule type="cellIs" dxfId="716" priority="906" stopIfTrue="1" operator="equal">
      <formula>"bande"</formula>
    </cfRule>
    <cfRule type="cellIs" dxfId="715" priority="907" stopIfTrue="1" operator="equal">
      <formula>"3 bandes"</formula>
    </cfRule>
  </conditionalFormatting>
  <conditionalFormatting sqref="D43">
    <cfRule type="expression" dxfId="714" priority="902" stopIfTrue="1">
      <formula>C43="cadre"</formula>
    </cfRule>
    <cfRule type="expression" dxfId="713" priority="903" stopIfTrue="1">
      <formula>C43="bande"</formula>
    </cfRule>
    <cfRule type="expression" dxfId="712" priority="904" stopIfTrue="1">
      <formula>C43="3 bandes"</formula>
    </cfRule>
  </conditionalFormatting>
  <conditionalFormatting sqref="B43">
    <cfRule type="expression" dxfId="711" priority="899" stopIfTrue="1">
      <formula>C43="cadre"</formula>
    </cfRule>
    <cfRule type="expression" dxfId="710" priority="900" stopIfTrue="1">
      <formula>C43="bande"</formula>
    </cfRule>
    <cfRule type="expression" dxfId="709" priority="901" stopIfTrue="1">
      <formula>C43="3 bandes"</formula>
    </cfRule>
  </conditionalFormatting>
  <conditionalFormatting sqref="C2">
    <cfRule type="cellIs" dxfId="708" priority="833" stopIfTrue="1" operator="equal">
      <formula>"CADRE"</formula>
    </cfRule>
    <cfRule type="cellIs" dxfId="707" priority="834" stopIfTrue="1" operator="equal">
      <formula>"bande"</formula>
    </cfRule>
    <cfRule type="cellIs" dxfId="706" priority="835" stopIfTrue="1" operator="equal">
      <formula>"3 bandes"</formula>
    </cfRule>
  </conditionalFormatting>
  <conditionalFormatting sqref="C5">
    <cfRule type="cellIs" dxfId="705" priority="809" stopIfTrue="1" operator="equal">
      <formula>"CADRE"</formula>
    </cfRule>
    <cfRule type="cellIs" dxfId="704" priority="810" stopIfTrue="1" operator="equal">
      <formula>"bande"</formula>
    </cfRule>
    <cfRule type="cellIs" dxfId="703" priority="811" stopIfTrue="1" operator="equal">
      <formula>"3 bandes"</formula>
    </cfRule>
  </conditionalFormatting>
  <conditionalFormatting sqref="D5">
    <cfRule type="expression" dxfId="702" priority="815" stopIfTrue="1">
      <formula>C5="cadre"</formula>
    </cfRule>
    <cfRule type="expression" dxfId="701" priority="816" stopIfTrue="1">
      <formula>C5="bande"</formula>
    </cfRule>
    <cfRule type="expression" dxfId="700" priority="817" stopIfTrue="1">
      <formula>C5="3 bandes"</formula>
    </cfRule>
  </conditionalFormatting>
  <conditionalFormatting sqref="B5">
    <cfRule type="expression" dxfId="699" priority="812" stopIfTrue="1">
      <formula>C5="cadre"</formula>
    </cfRule>
    <cfRule type="expression" dxfId="698" priority="813" stopIfTrue="1">
      <formula>C5="bande"</formula>
    </cfRule>
    <cfRule type="expression" dxfId="697" priority="814" stopIfTrue="1">
      <formula>C5="3 bandes"</formula>
    </cfRule>
  </conditionalFormatting>
  <conditionalFormatting sqref="C6">
    <cfRule type="cellIs" dxfId="696" priority="764" stopIfTrue="1" operator="equal">
      <formula>"CADRE"</formula>
    </cfRule>
    <cfRule type="cellIs" dxfId="695" priority="765" stopIfTrue="1" operator="equal">
      <formula>"bande"</formula>
    </cfRule>
    <cfRule type="cellIs" dxfId="694" priority="766" stopIfTrue="1" operator="equal">
      <formula>"3 bandes"</formula>
    </cfRule>
  </conditionalFormatting>
  <conditionalFormatting sqref="D6">
    <cfRule type="expression" dxfId="693" priority="770" stopIfTrue="1">
      <formula>C6="cadre"</formula>
    </cfRule>
    <cfRule type="expression" dxfId="692" priority="771" stopIfTrue="1">
      <formula>C6="bande"</formula>
    </cfRule>
    <cfRule type="expression" dxfId="691" priority="772" stopIfTrue="1">
      <formula>C6="3 bandes"</formula>
    </cfRule>
  </conditionalFormatting>
  <conditionalFormatting sqref="B6">
    <cfRule type="expression" dxfId="690" priority="767" stopIfTrue="1">
      <formula>C6="cadre"</formula>
    </cfRule>
    <cfRule type="expression" dxfId="689" priority="768" stopIfTrue="1">
      <formula>C6="bande"</formula>
    </cfRule>
    <cfRule type="expression" dxfId="688" priority="769" stopIfTrue="1">
      <formula>C6="3 bandes"</formula>
    </cfRule>
  </conditionalFormatting>
  <conditionalFormatting sqref="D8">
    <cfRule type="expression" dxfId="687" priority="725" stopIfTrue="1">
      <formula>C8="cadre"</formula>
    </cfRule>
    <cfRule type="expression" dxfId="686" priority="726" stopIfTrue="1">
      <formula>C8="bande"</formula>
    </cfRule>
    <cfRule type="expression" dxfId="685" priority="727" stopIfTrue="1">
      <formula>C8="3 bandes"</formula>
    </cfRule>
  </conditionalFormatting>
  <conditionalFormatting sqref="B8">
    <cfRule type="expression" dxfId="684" priority="722" stopIfTrue="1">
      <formula>C8="cadre"</formula>
    </cfRule>
    <cfRule type="expression" dxfId="683" priority="723" stopIfTrue="1">
      <formula>C8="bande"</formula>
    </cfRule>
    <cfRule type="expression" dxfId="682" priority="724" stopIfTrue="1">
      <formula>C8="3 bandes"</formula>
    </cfRule>
  </conditionalFormatting>
  <conditionalFormatting sqref="C8">
    <cfRule type="cellIs" dxfId="681" priority="719" stopIfTrue="1" operator="equal">
      <formula>"CADRE"</formula>
    </cfRule>
    <cfRule type="cellIs" dxfId="680" priority="720" stopIfTrue="1" operator="equal">
      <formula>"bande"</formula>
    </cfRule>
    <cfRule type="cellIs" dxfId="679" priority="721" stopIfTrue="1" operator="equal">
      <formula>"3 bandes"</formula>
    </cfRule>
  </conditionalFormatting>
  <conditionalFormatting sqref="C9">
    <cfRule type="cellIs" dxfId="678" priority="686" stopIfTrue="1" operator="equal">
      <formula>"CADRE"</formula>
    </cfRule>
    <cfRule type="cellIs" dxfId="677" priority="687" stopIfTrue="1" operator="equal">
      <formula>"bande"</formula>
    </cfRule>
    <cfRule type="cellIs" dxfId="676" priority="688" stopIfTrue="1" operator="equal">
      <formula>"3 bandes"</formula>
    </cfRule>
  </conditionalFormatting>
  <conditionalFormatting sqref="D10">
    <cfRule type="expression" dxfId="675" priority="683" stopIfTrue="1">
      <formula>C10="cadre"</formula>
    </cfRule>
    <cfRule type="expression" dxfId="674" priority="684" stopIfTrue="1">
      <formula>C10="bande"</formula>
    </cfRule>
    <cfRule type="expression" dxfId="673" priority="685" stopIfTrue="1">
      <formula>C10="3 bandes"</formula>
    </cfRule>
  </conditionalFormatting>
  <conditionalFormatting sqref="B10">
    <cfRule type="expression" dxfId="672" priority="680" stopIfTrue="1">
      <formula>C10="cadre"</formula>
    </cfRule>
    <cfRule type="expression" dxfId="671" priority="681" stopIfTrue="1">
      <formula>C10="bande"</formula>
    </cfRule>
    <cfRule type="expression" dxfId="670" priority="682" stopIfTrue="1">
      <formula>C10="3 bandes"</formula>
    </cfRule>
  </conditionalFormatting>
  <conditionalFormatting sqref="C10">
    <cfRule type="cellIs" dxfId="669" priority="677" stopIfTrue="1" operator="equal">
      <formula>"CADRE"</formula>
    </cfRule>
    <cfRule type="cellIs" dxfId="668" priority="678" stopIfTrue="1" operator="equal">
      <formula>"bande"</formula>
    </cfRule>
    <cfRule type="cellIs" dxfId="667" priority="679" stopIfTrue="1" operator="equal">
      <formula>"3 bandes"</formula>
    </cfRule>
  </conditionalFormatting>
  <conditionalFormatting sqref="C11">
    <cfRule type="cellIs" dxfId="666" priority="644" stopIfTrue="1" operator="equal">
      <formula>"CADRE"</formula>
    </cfRule>
    <cfRule type="cellIs" dxfId="665" priority="645" stopIfTrue="1" operator="equal">
      <formula>"bande"</formula>
    </cfRule>
    <cfRule type="cellIs" dxfId="664" priority="646" stopIfTrue="1" operator="equal">
      <formula>"3 bandes"</formula>
    </cfRule>
  </conditionalFormatting>
  <conditionalFormatting sqref="D13">
    <cfRule type="expression" dxfId="663" priority="599" stopIfTrue="1">
      <formula>C13="cadre"</formula>
    </cfRule>
    <cfRule type="expression" dxfId="662" priority="600" stopIfTrue="1">
      <formula>C13="bande"</formula>
    </cfRule>
    <cfRule type="expression" dxfId="661" priority="601" stopIfTrue="1">
      <formula>C13="3 bandes"</formula>
    </cfRule>
  </conditionalFormatting>
  <conditionalFormatting sqref="B13">
    <cfRule type="expression" dxfId="660" priority="596" stopIfTrue="1">
      <formula>C13="cadre"</formula>
    </cfRule>
    <cfRule type="expression" dxfId="659" priority="597" stopIfTrue="1">
      <formula>C13="bande"</formula>
    </cfRule>
    <cfRule type="expression" dxfId="658" priority="598" stopIfTrue="1">
      <formula>C13="3 bandes"</formula>
    </cfRule>
  </conditionalFormatting>
  <conditionalFormatting sqref="C13">
    <cfRule type="cellIs" dxfId="657" priority="593" stopIfTrue="1" operator="equal">
      <formula>"CADRE"</formula>
    </cfRule>
    <cfRule type="cellIs" dxfId="656" priority="594" stopIfTrue="1" operator="equal">
      <formula>"bande"</formula>
    </cfRule>
    <cfRule type="cellIs" dxfId="655" priority="595" stopIfTrue="1" operator="equal">
      <formula>"3 bandes"</formula>
    </cfRule>
  </conditionalFormatting>
  <conditionalFormatting sqref="D13">
    <cfRule type="expression" dxfId="654" priority="590" stopIfTrue="1">
      <formula>C13="cadre"</formula>
    </cfRule>
    <cfRule type="expression" dxfId="653" priority="591" stopIfTrue="1">
      <formula>C13="bande"</formula>
    </cfRule>
    <cfRule type="expression" dxfId="652" priority="592" stopIfTrue="1">
      <formula>C13="3 bandes"</formula>
    </cfRule>
  </conditionalFormatting>
  <conditionalFormatting sqref="B13">
    <cfRule type="expression" dxfId="651" priority="587" stopIfTrue="1">
      <formula>C13="cadre"</formula>
    </cfRule>
    <cfRule type="expression" dxfId="650" priority="588" stopIfTrue="1">
      <formula>C13="bande"</formula>
    </cfRule>
    <cfRule type="expression" dxfId="649" priority="589" stopIfTrue="1">
      <formula>C13="3 bandes"</formula>
    </cfRule>
  </conditionalFormatting>
  <conditionalFormatting sqref="C15">
    <cfRule type="cellIs" dxfId="648" priority="506" stopIfTrue="1" operator="equal">
      <formula>"CADRE"</formula>
    </cfRule>
    <cfRule type="cellIs" dxfId="647" priority="507" stopIfTrue="1" operator="equal">
      <formula>"bande"</formula>
    </cfRule>
    <cfRule type="cellIs" dxfId="646" priority="508" stopIfTrue="1" operator="equal">
      <formula>"3 bandes"</formula>
    </cfRule>
  </conditionalFormatting>
  <conditionalFormatting sqref="D15">
    <cfRule type="expression" dxfId="645" priority="512" stopIfTrue="1">
      <formula>C15="cadre"</formula>
    </cfRule>
    <cfRule type="expression" dxfId="644" priority="513" stopIfTrue="1">
      <formula>C15="bande"</formula>
    </cfRule>
    <cfRule type="expression" dxfId="643" priority="514" stopIfTrue="1">
      <formula>C15="3 bandes"</formula>
    </cfRule>
  </conditionalFormatting>
  <conditionalFormatting sqref="B15">
    <cfRule type="expression" dxfId="642" priority="509" stopIfTrue="1">
      <formula>C15="cadre"</formula>
    </cfRule>
    <cfRule type="expression" dxfId="641" priority="510" stopIfTrue="1">
      <formula>C15="bande"</formula>
    </cfRule>
    <cfRule type="expression" dxfId="640" priority="511" stopIfTrue="1">
      <formula>C15="3 bandes"</formula>
    </cfRule>
  </conditionalFormatting>
  <conditionalFormatting sqref="D17">
    <cfRule type="expression" dxfId="639" priority="494" stopIfTrue="1">
      <formula>C17="cadre"</formula>
    </cfRule>
    <cfRule type="expression" dxfId="638" priority="495" stopIfTrue="1">
      <formula>C17="bande"</formula>
    </cfRule>
    <cfRule type="expression" dxfId="637" priority="496" stopIfTrue="1">
      <formula>C17="3 bandes"</formula>
    </cfRule>
  </conditionalFormatting>
  <conditionalFormatting sqref="B17">
    <cfRule type="expression" dxfId="636" priority="491" stopIfTrue="1">
      <formula>C17="cadre"</formula>
    </cfRule>
    <cfRule type="expression" dxfId="635" priority="492" stopIfTrue="1">
      <formula>C17="bande"</formula>
    </cfRule>
    <cfRule type="expression" dxfId="634" priority="493" stopIfTrue="1">
      <formula>C17="3 bandes"</formula>
    </cfRule>
  </conditionalFormatting>
  <conditionalFormatting sqref="C17">
    <cfRule type="cellIs" dxfId="633" priority="488" stopIfTrue="1" operator="equal">
      <formula>"CADRE"</formula>
    </cfRule>
    <cfRule type="cellIs" dxfId="632" priority="489" stopIfTrue="1" operator="equal">
      <formula>"bande"</formula>
    </cfRule>
    <cfRule type="cellIs" dxfId="631" priority="490" stopIfTrue="1" operator="equal">
      <formula>"3 bandes"</formula>
    </cfRule>
  </conditionalFormatting>
  <conditionalFormatting sqref="D17">
    <cfRule type="expression" dxfId="630" priority="485" stopIfTrue="1">
      <formula>C17="cadre"</formula>
    </cfRule>
    <cfRule type="expression" dxfId="629" priority="486" stopIfTrue="1">
      <formula>C17="bande"</formula>
    </cfRule>
    <cfRule type="expression" dxfId="628" priority="487" stopIfTrue="1">
      <formula>C17="3 bandes"</formula>
    </cfRule>
  </conditionalFormatting>
  <conditionalFormatting sqref="B17">
    <cfRule type="expression" dxfId="627" priority="482" stopIfTrue="1">
      <formula>C17="cadre"</formula>
    </cfRule>
    <cfRule type="expression" dxfId="626" priority="483" stopIfTrue="1">
      <formula>C17="bande"</formula>
    </cfRule>
    <cfRule type="expression" dxfId="625" priority="484" stopIfTrue="1">
      <formula>C17="3 bandes"</formula>
    </cfRule>
  </conditionalFormatting>
  <conditionalFormatting sqref="C19">
    <cfRule type="cellIs" dxfId="624" priority="428" stopIfTrue="1" operator="equal">
      <formula>"CADRE"</formula>
    </cfRule>
    <cfRule type="cellIs" dxfId="623" priority="429" stopIfTrue="1" operator="equal">
      <formula>"bande"</formula>
    </cfRule>
    <cfRule type="cellIs" dxfId="622" priority="430" stopIfTrue="1" operator="equal">
      <formula>"3 bandes"</formula>
    </cfRule>
  </conditionalFormatting>
  <conditionalFormatting sqref="D19">
    <cfRule type="expression" dxfId="621" priority="434" stopIfTrue="1">
      <formula>C19="cadre"</formula>
    </cfRule>
    <cfRule type="expression" dxfId="620" priority="435" stopIfTrue="1">
      <formula>C19="bande"</formula>
    </cfRule>
    <cfRule type="expression" dxfId="619" priority="436" stopIfTrue="1">
      <formula>C19="3 bandes"</formula>
    </cfRule>
  </conditionalFormatting>
  <conditionalFormatting sqref="B19">
    <cfRule type="expression" dxfId="618" priority="431" stopIfTrue="1">
      <formula>C19="cadre"</formula>
    </cfRule>
    <cfRule type="expression" dxfId="617" priority="432" stopIfTrue="1">
      <formula>C19="bande"</formula>
    </cfRule>
    <cfRule type="expression" dxfId="616" priority="433" stopIfTrue="1">
      <formula>C19="3 bandes"</formula>
    </cfRule>
  </conditionalFormatting>
  <conditionalFormatting sqref="D20">
    <cfRule type="expression" dxfId="615" priority="425" stopIfTrue="1">
      <formula>C20="cadre"</formula>
    </cfRule>
    <cfRule type="expression" dxfId="614" priority="426" stopIfTrue="1">
      <formula>C20="bande"</formula>
    </cfRule>
    <cfRule type="expression" dxfId="613" priority="427" stopIfTrue="1">
      <formula>C20="3 bandes"</formula>
    </cfRule>
  </conditionalFormatting>
  <conditionalFormatting sqref="B20">
    <cfRule type="expression" dxfId="612" priority="422" stopIfTrue="1">
      <formula>C20="cadre"</formula>
    </cfRule>
    <cfRule type="expression" dxfId="611" priority="423" stopIfTrue="1">
      <formula>C20="bande"</formula>
    </cfRule>
    <cfRule type="expression" dxfId="610" priority="424" stopIfTrue="1">
      <formula>C20="3 bandes"</formula>
    </cfRule>
  </conditionalFormatting>
  <conditionalFormatting sqref="C20">
    <cfRule type="cellIs" dxfId="609" priority="419" stopIfTrue="1" operator="equal">
      <formula>"CADRE"</formula>
    </cfRule>
    <cfRule type="cellIs" dxfId="608" priority="420" stopIfTrue="1" operator="equal">
      <formula>"bande"</formula>
    </cfRule>
    <cfRule type="cellIs" dxfId="607" priority="421" stopIfTrue="1" operator="equal">
      <formula>"3 bandes"</formula>
    </cfRule>
  </conditionalFormatting>
  <conditionalFormatting sqref="D21">
    <cfRule type="expression" dxfId="606" priority="326" stopIfTrue="1">
      <formula>C21="cadre"</formula>
    </cfRule>
    <cfRule type="expression" dxfId="605" priority="327" stopIfTrue="1">
      <formula>C21="bande"</formula>
    </cfRule>
    <cfRule type="expression" dxfId="604" priority="328" stopIfTrue="1">
      <formula>C21="3 bandes"</formula>
    </cfRule>
  </conditionalFormatting>
  <conditionalFormatting sqref="B21">
    <cfRule type="expression" dxfId="603" priority="323" stopIfTrue="1">
      <formula>C21="cadre"</formula>
    </cfRule>
    <cfRule type="expression" dxfId="602" priority="324" stopIfTrue="1">
      <formula>C21="bande"</formula>
    </cfRule>
    <cfRule type="expression" dxfId="601" priority="325" stopIfTrue="1">
      <formula>C21="3 bandes"</formula>
    </cfRule>
  </conditionalFormatting>
  <conditionalFormatting sqref="C21">
    <cfRule type="cellIs" dxfId="600" priority="320" stopIfTrue="1" operator="equal">
      <formula>"CADRE"</formula>
    </cfRule>
    <cfRule type="cellIs" dxfId="599" priority="321" stopIfTrue="1" operator="equal">
      <formula>"bande"</formula>
    </cfRule>
    <cfRule type="cellIs" dxfId="598" priority="322" stopIfTrue="1" operator="equal">
      <formula>"3 bandes"</formula>
    </cfRule>
  </conditionalFormatting>
  <conditionalFormatting sqref="D22">
    <cfRule type="expression" dxfId="597" priority="317" stopIfTrue="1">
      <formula>C22="cadre"</formula>
    </cfRule>
    <cfRule type="expression" dxfId="596" priority="318" stopIfTrue="1">
      <formula>C22="bande"</formula>
    </cfRule>
    <cfRule type="expression" dxfId="595" priority="319" stopIfTrue="1">
      <formula>C22="3 bandes"</formula>
    </cfRule>
  </conditionalFormatting>
  <conditionalFormatting sqref="B22">
    <cfRule type="expression" dxfId="594" priority="314" stopIfTrue="1">
      <formula>C22="cadre"</formula>
    </cfRule>
    <cfRule type="expression" dxfId="593" priority="315" stopIfTrue="1">
      <formula>C22="bande"</formula>
    </cfRule>
    <cfRule type="expression" dxfId="592" priority="316" stopIfTrue="1">
      <formula>C22="3 bandes"</formula>
    </cfRule>
  </conditionalFormatting>
  <conditionalFormatting sqref="C22">
    <cfRule type="cellIs" dxfId="591" priority="311" stopIfTrue="1" operator="equal">
      <formula>"CADRE"</formula>
    </cfRule>
    <cfRule type="cellIs" dxfId="590" priority="312" stopIfTrue="1" operator="equal">
      <formula>"bande"</formula>
    </cfRule>
    <cfRule type="cellIs" dxfId="589" priority="313" stopIfTrue="1" operator="equal">
      <formula>"3 bandes"</formula>
    </cfRule>
  </conditionalFormatting>
  <conditionalFormatting sqref="D24">
    <cfRule type="expression" dxfId="588" priority="308" stopIfTrue="1">
      <formula>C24="cadre"</formula>
    </cfRule>
    <cfRule type="expression" dxfId="587" priority="309" stopIfTrue="1">
      <formula>C24="bande"</formula>
    </cfRule>
    <cfRule type="expression" dxfId="586" priority="310" stopIfTrue="1">
      <formula>C24="3 bandes"</formula>
    </cfRule>
  </conditionalFormatting>
  <conditionalFormatting sqref="B24">
    <cfRule type="expression" dxfId="585" priority="305" stopIfTrue="1">
      <formula>C24="cadre"</formula>
    </cfRule>
    <cfRule type="expression" dxfId="584" priority="306" stopIfTrue="1">
      <formula>C24="bande"</formula>
    </cfRule>
    <cfRule type="expression" dxfId="583" priority="307" stopIfTrue="1">
      <formula>C24="3 bandes"</formula>
    </cfRule>
  </conditionalFormatting>
  <conditionalFormatting sqref="C24">
    <cfRule type="cellIs" dxfId="582" priority="302" stopIfTrue="1" operator="equal">
      <formula>"CADRE"</formula>
    </cfRule>
    <cfRule type="cellIs" dxfId="581" priority="303" stopIfTrue="1" operator="equal">
      <formula>"bande"</formula>
    </cfRule>
    <cfRule type="cellIs" dxfId="580" priority="304" stopIfTrue="1" operator="equal">
      <formula>"3 bandes"</formula>
    </cfRule>
  </conditionalFormatting>
  <conditionalFormatting sqref="C26">
    <cfRule type="cellIs" dxfId="579" priority="230" stopIfTrue="1" operator="equal">
      <formula>"CADRE"</formula>
    </cfRule>
    <cfRule type="cellIs" dxfId="578" priority="231" stopIfTrue="1" operator="equal">
      <formula>"bande"</formula>
    </cfRule>
    <cfRule type="cellIs" dxfId="577" priority="232" stopIfTrue="1" operator="equal">
      <formula>"3 bandes"</formula>
    </cfRule>
  </conditionalFormatting>
  <conditionalFormatting sqref="D26">
    <cfRule type="expression" dxfId="576" priority="236" stopIfTrue="1">
      <formula>C26="cadre"</formula>
    </cfRule>
    <cfRule type="expression" dxfId="575" priority="237" stopIfTrue="1">
      <formula>C26="bande"</formula>
    </cfRule>
    <cfRule type="expression" dxfId="574" priority="238" stopIfTrue="1">
      <formula>C26="3 bandes"</formula>
    </cfRule>
  </conditionalFormatting>
  <conditionalFormatting sqref="B26">
    <cfRule type="expression" dxfId="573" priority="233" stopIfTrue="1">
      <formula>C26="cadre"</formula>
    </cfRule>
    <cfRule type="expression" dxfId="572" priority="234" stopIfTrue="1">
      <formula>C26="bande"</formula>
    </cfRule>
    <cfRule type="expression" dxfId="571" priority="235" stopIfTrue="1">
      <formula>C26="3 bandes"</formula>
    </cfRule>
  </conditionalFormatting>
  <conditionalFormatting sqref="D27">
    <cfRule type="expression" dxfId="570" priority="227" stopIfTrue="1">
      <formula>C27="cadre"</formula>
    </cfRule>
    <cfRule type="expression" dxfId="569" priority="228" stopIfTrue="1">
      <formula>C27="bande"</formula>
    </cfRule>
    <cfRule type="expression" dxfId="568" priority="229" stopIfTrue="1">
      <formula>C27="3 bandes"</formula>
    </cfRule>
  </conditionalFormatting>
  <conditionalFormatting sqref="B27">
    <cfRule type="expression" dxfId="567" priority="224" stopIfTrue="1">
      <formula>C27="cadre"</formula>
    </cfRule>
    <cfRule type="expression" dxfId="566" priority="225" stopIfTrue="1">
      <formula>C27="bande"</formula>
    </cfRule>
    <cfRule type="expression" dxfId="565" priority="226" stopIfTrue="1">
      <formula>C27="3 bandes"</formula>
    </cfRule>
  </conditionalFormatting>
  <conditionalFormatting sqref="C27">
    <cfRule type="cellIs" dxfId="564" priority="221" stopIfTrue="1" operator="equal">
      <formula>"CADRE"</formula>
    </cfRule>
    <cfRule type="cellIs" dxfId="563" priority="222" stopIfTrue="1" operator="equal">
      <formula>"bande"</formula>
    </cfRule>
    <cfRule type="cellIs" dxfId="562" priority="223" stopIfTrue="1" operator="equal">
      <formula>"3 bandes"</formula>
    </cfRule>
  </conditionalFormatting>
  <conditionalFormatting sqref="D28">
    <cfRule type="expression" dxfId="561" priority="218" stopIfTrue="1">
      <formula>C28="cadre"</formula>
    </cfRule>
    <cfRule type="expression" dxfId="560" priority="219" stopIfTrue="1">
      <formula>C28="bande"</formula>
    </cfRule>
    <cfRule type="expression" dxfId="559" priority="220" stopIfTrue="1">
      <formula>C28="3 bandes"</formula>
    </cfRule>
  </conditionalFormatting>
  <conditionalFormatting sqref="B28">
    <cfRule type="expression" dxfId="558" priority="215" stopIfTrue="1">
      <formula>C28="cadre"</formula>
    </cfRule>
    <cfRule type="expression" dxfId="557" priority="216" stopIfTrue="1">
      <formula>C28="bande"</formula>
    </cfRule>
    <cfRule type="expression" dxfId="556" priority="217" stopIfTrue="1">
      <formula>C28="3 bandes"</formula>
    </cfRule>
  </conditionalFormatting>
  <conditionalFormatting sqref="C28">
    <cfRule type="cellIs" dxfId="555" priority="212" stopIfTrue="1" operator="equal">
      <formula>"CADRE"</formula>
    </cfRule>
    <cfRule type="cellIs" dxfId="554" priority="213" stopIfTrue="1" operator="equal">
      <formula>"bande"</formula>
    </cfRule>
    <cfRule type="cellIs" dxfId="553" priority="214" stopIfTrue="1" operator="equal">
      <formula>"3 bandes"</formula>
    </cfRule>
  </conditionalFormatting>
  <conditionalFormatting sqref="D29">
    <cfRule type="expression" dxfId="552" priority="182" stopIfTrue="1">
      <formula>C29="cadre"</formula>
    </cfRule>
    <cfRule type="expression" dxfId="551" priority="183" stopIfTrue="1">
      <formula>C29="bande"</formula>
    </cfRule>
    <cfRule type="expression" dxfId="550" priority="184" stopIfTrue="1">
      <formula>C29="3 bandes"</formula>
    </cfRule>
  </conditionalFormatting>
  <conditionalFormatting sqref="B29">
    <cfRule type="expression" dxfId="549" priority="179" stopIfTrue="1">
      <formula>C29="cadre"</formula>
    </cfRule>
    <cfRule type="expression" dxfId="548" priority="180" stopIfTrue="1">
      <formula>C29="bande"</formula>
    </cfRule>
    <cfRule type="expression" dxfId="547" priority="181" stopIfTrue="1">
      <formula>C29="3 bandes"</formula>
    </cfRule>
  </conditionalFormatting>
  <conditionalFormatting sqref="C29">
    <cfRule type="cellIs" dxfId="546" priority="176" stopIfTrue="1" operator="equal">
      <formula>"CADRE"</formula>
    </cfRule>
    <cfRule type="cellIs" dxfId="545" priority="177" stopIfTrue="1" operator="equal">
      <formula>"bande"</formula>
    </cfRule>
    <cfRule type="cellIs" dxfId="544" priority="178" stopIfTrue="1" operator="equal">
      <formula>"3 bandes"</formula>
    </cfRule>
  </conditionalFormatting>
  <conditionalFormatting sqref="C30">
    <cfRule type="cellIs" dxfId="543" priority="167" stopIfTrue="1" operator="equal">
      <formula>"CADRE"</formula>
    </cfRule>
    <cfRule type="cellIs" dxfId="542" priority="168" stopIfTrue="1" operator="equal">
      <formula>"bande"</formula>
    </cfRule>
    <cfRule type="cellIs" dxfId="541" priority="169" stopIfTrue="1" operator="equal">
      <formula>"3 bandes"</formula>
    </cfRule>
  </conditionalFormatting>
  <conditionalFormatting sqref="D31">
    <cfRule type="expression" dxfId="540" priority="164" stopIfTrue="1">
      <formula>C31="cadre"</formula>
    </cfRule>
    <cfRule type="expression" dxfId="539" priority="165" stopIfTrue="1">
      <formula>C31="bande"</formula>
    </cfRule>
    <cfRule type="expression" dxfId="538" priority="166" stopIfTrue="1">
      <formula>C31="3 bandes"</formula>
    </cfRule>
  </conditionalFormatting>
  <conditionalFormatting sqref="B31">
    <cfRule type="expression" dxfId="537" priority="161" stopIfTrue="1">
      <formula>C31="cadre"</formula>
    </cfRule>
    <cfRule type="expression" dxfId="536" priority="162" stopIfTrue="1">
      <formula>C31="bande"</formula>
    </cfRule>
    <cfRule type="expression" dxfId="535" priority="163" stopIfTrue="1">
      <formula>C31="3 bandes"</formula>
    </cfRule>
  </conditionalFormatting>
  <conditionalFormatting sqref="C31">
    <cfRule type="cellIs" dxfId="534" priority="158" stopIfTrue="1" operator="equal">
      <formula>"CADRE"</formula>
    </cfRule>
    <cfRule type="cellIs" dxfId="533" priority="159" stopIfTrue="1" operator="equal">
      <formula>"bande"</formula>
    </cfRule>
    <cfRule type="cellIs" dxfId="532" priority="160" stopIfTrue="1" operator="equal">
      <formula>"3 bandes"</formula>
    </cfRule>
  </conditionalFormatting>
  <conditionalFormatting sqref="C32">
    <cfRule type="cellIs" dxfId="531" priority="149" stopIfTrue="1" operator="equal">
      <formula>"CADRE"</formula>
    </cfRule>
    <cfRule type="cellIs" dxfId="530" priority="150" stopIfTrue="1" operator="equal">
      <formula>"bande"</formula>
    </cfRule>
    <cfRule type="cellIs" dxfId="529" priority="151" stopIfTrue="1" operator="equal">
      <formula>"3 bandes"</formula>
    </cfRule>
  </conditionalFormatting>
  <conditionalFormatting sqref="D32">
    <cfRule type="expression" dxfId="528" priority="155" stopIfTrue="1">
      <formula>C32="cadre"</formula>
    </cfRule>
    <cfRule type="expression" dxfId="527" priority="156" stopIfTrue="1">
      <formula>C32="bande"</formula>
    </cfRule>
    <cfRule type="expression" dxfId="526" priority="157" stopIfTrue="1">
      <formula>C32="3 bandes"</formula>
    </cfRule>
  </conditionalFormatting>
  <conditionalFormatting sqref="B32">
    <cfRule type="expression" dxfId="525" priority="152" stopIfTrue="1">
      <formula>C32="cadre"</formula>
    </cfRule>
    <cfRule type="expression" dxfId="524" priority="153" stopIfTrue="1">
      <formula>C32="bande"</formula>
    </cfRule>
    <cfRule type="expression" dxfId="523" priority="154" stopIfTrue="1">
      <formula>C32="3 bandes"</formula>
    </cfRule>
  </conditionalFormatting>
  <conditionalFormatting sqref="D33">
    <cfRule type="expression" dxfId="522" priority="146" stopIfTrue="1">
      <formula>C33="cadre"</formula>
    </cfRule>
    <cfRule type="expression" dxfId="521" priority="147" stopIfTrue="1">
      <formula>C33="bande"</formula>
    </cfRule>
    <cfRule type="expression" dxfId="520" priority="148" stopIfTrue="1">
      <formula>C33="3 bandes"</formula>
    </cfRule>
  </conditionalFormatting>
  <conditionalFormatting sqref="B33">
    <cfRule type="expression" dxfId="519" priority="143" stopIfTrue="1">
      <formula>C33="cadre"</formula>
    </cfRule>
    <cfRule type="expression" dxfId="518" priority="144" stopIfTrue="1">
      <formula>C33="bande"</formula>
    </cfRule>
    <cfRule type="expression" dxfId="517" priority="145" stopIfTrue="1">
      <formula>C33="3 bandes"</formula>
    </cfRule>
  </conditionalFormatting>
  <conditionalFormatting sqref="C33">
    <cfRule type="cellIs" dxfId="516" priority="140" stopIfTrue="1" operator="equal">
      <formula>"CADRE"</formula>
    </cfRule>
    <cfRule type="cellIs" dxfId="515" priority="141" stopIfTrue="1" operator="equal">
      <formula>"bande"</formula>
    </cfRule>
    <cfRule type="cellIs" dxfId="514" priority="142" stopIfTrue="1" operator="equal">
      <formula>"3 bandes"</formula>
    </cfRule>
  </conditionalFormatting>
  <conditionalFormatting sqref="D34">
    <cfRule type="expression" dxfId="513" priority="137" stopIfTrue="1">
      <formula>C34="cadre"</formula>
    </cfRule>
    <cfRule type="expression" dxfId="512" priority="138" stopIfTrue="1">
      <formula>C34="bande"</formula>
    </cfRule>
    <cfRule type="expression" dxfId="511" priority="139" stopIfTrue="1">
      <formula>C34="3 bandes"</formula>
    </cfRule>
  </conditionalFormatting>
  <conditionalFormatting sqref="B34">
    <cfRule type="expression" dxfId="510" priority="134" stopIfTrue="1">
      <formula>C34="cadre"</formula>
    </cfRule>
    <cfRule type="expression" dxfId="509" priority="135" stopIfTrue="1">
      <formula>C34="bande"</formula>
    </cfRule>
    <cfRule type="expression" dxfId="508" priority="136" stopIfTrue="1">
      <formula>C34="3 bandes"</formula>
    </cfRule>
  </conditionalFormatting>
  <conditionalFormatting sqref="C34">
    <cfRule type="cellIs" dxfId="507" priority="131" stopIfTrue="1" operator="equal">
      <formula>"CADRE"</formula>
    </cfRule>
    <cfRule type="cellIs" dxfId="506" priority="132" stopIfTrue="1" operator="equal">
      <formula>"bande"</formula>
    </cfRule>
    <cfRule type="cellIs" dxfId="505" priority="133" stopIfTrue="1" operator="equal">
      <formula>"3 bandes"</formula>
    </cfRule>
  </conditionalFormatting>
  <conditionalFormatting sqref="D35">
    <cfRule type="expression" dxfId="504" priority="128" stopIfTrue="1">
      <formula>C35="cadre"</formula>
    </cfRule>
    <cfRule type="expression" dxfId="503" priority="129" stopIfTrue="1">
      <formula>C35="bande"</formula>
    </cfRule>
    <cfRule type="expression" dxfId="502" priority="130" stopIfTrue="1">
      <formula>C35="3 bandes"</formula>
    </cfRule>
  </conditionalFormatting>
  <conditionalFormatting sqref="B35">
    <cfRule type="expression" dxfId="501" priority="125" stopIfTrue="1">
      <formula>C35="cadre"</formula>
    </cfRule>
    <cfRule type="expression" dxfId="500" priority="126" stopIfTrue="1">
      <formula>C35="bande"</formula>
    </cfRule>
    <cfRule type="expression" dxfId="499" priority="127" stopIfTrue="1">
      <formula>C35="3 bandes"</formula>
    </cfRule>
  </conditionalFormatting>
  <conditionalFormatting sqref="C35">
    <cfRule type="cellIs" dxfId="498" priority="122" stopIfTrue="1" operator="equal">
      <formula>"CADRE"</formula>
    </cfRule>
    <cfRule type="cellIs" dxfId="497" priority="123" stopIfTrue="1" operator="equal">
      <formula>"bande"</formula>
    </cfRule>
    <cfRule type="cellIs" dxfId="496" priority="124" stopIfTrue="1" operator="equal">
      <formula>"3 bandes"</formula>
    </cfRule>
  </conditionalFormatting>
  <conditionalFormatting sqref="D36">
    <cfRule type="expression" dxfId="495" priority="119" stopIfTrue="1">
      <formula>C36="cadre"</formula>
    </cfRule>
    <cfRule type="expression" dxfId="494" priority="120" stopIfTrue="1">
      <formula>C36="bande"</formula>
    </cfRule>
    <cfRule type="expression" dxfId="493" priority="121" stopIfTrue="1">
      <formula>C36="3 bandes"</formula>
    </cfRule>
  </conditionalFormatting>
  <conditionalFormatting sqref="B36">
    <cfRule type="expression" dxfId="492" priority="116" stopIfTrue="1">
      <formula>C36="cadre"</formula>
    </cfRule>
    <cfRule type="expression" dxfId="491" priority="117" stopIfTrue="1">
      <formula>C36="bande"</formula>
    </cfRule>
    <cfRule type="expression" dxfId="490" priority="118" stopIfTrue="1">
      <formula>C36="3 bandes"</formula>
    </cfRule>
  </conditionalFormatting>
  <conditionalFormatting sqref="C36">
    <cfRule type="cellIs" dxfId="489" priority="113" stopIfTrue="1" operator="equal">
      <formula>"CADRE"</formula>
    </cfRule>
    <cfRule type="cellIs" dxfId="488" priority="114" stopIfTrue="1" operator="equal">
      <formula>"bande"</formula>
    </cfRule>
    <cfRule type="cellIs" dxfId="487" priority="115" stopIfTrue="1" operator="equal">
      <formula>"3 bandes"</formula>
    </cfRule>
  </conditionalFormatting>
  <conditionalFormatting sqref="D37">
    <cfRule type="expression" dxfId="486" priority="110" stopIfTrue="1">
      <formula>C37="cadre"</formula>
    </cfRule>
    <cfRule type="expression" dxfId="485" priority="111" stopIfTrue="1">
      <formula>C37="bande"</formula>
    </cfRule>
    <cfRule type="expression" dxfId="484" priority="112" stopIfTrue="1">
      <formula>C37="3 bandes"</formula>
    </cfRule>
  </conditionalFormatting>
  <conditionalFormatting sqref="B37">
    <cfRule type="expression" dxfId="483" priority="107" stopIfTrue="1">
      <formula>C37="cadre"</formula>
    </cfRule>
    <cfRule type="expression" dxfId="482" priority="108" stopIfTrue="1">
      <formula>C37="bande"</formula>
    </cfRule>
    <cfRule type="expression" dxfId="481" priority="109" stopIfTrue="1">
      <formula>C37="3 bandes"</formula>
    </cfRule>
  </conditionalFormatting>
  <conditionalFormatting sqref="C37">
    <cfRule type="cellIs" dxfId="480" priority="104" stopIfTrue="1" operator="equal">
      <formula>"CADRE"</formula>
    </cfRule>
    <cfRule type="cellIs" dxfId="479" priority="105" stopIfTrue="1" operator="equal">
      <formula>"bande"</formula>
    </cfRule>
    <cfRule type="cellIs" dxfId="478" priority="106" stopIfTrue="1" operator="equal">
      <formula>"3 bandes"</formula>
    </cfRule>
  </conditionalFormatting>
  <conditionalFormatting sqref="D38">
    <cfRule type="expression" dxfId="477" priority="101" stopIfTrue="1">
      <formula>C38="cadre"</formula>
    </cfRule>
    <cfRule type="expression" dxfId="476" priority="102" stopIfTrue="1">
      <formula>C38="bande"</formula>
    </cfRule>
    <cfRule type="expression" dxfId="475" priority="103" stopIfTrue="1">
      <formula>C38="3 bandes"</formula>
    </cfRule>
  </conditionalFormatting>
  <conditionalFormatting sqref="B38">
    <cfRule type="expression" dxfId="474" priority="98" stopIfTrue="1">
      <formula>C38="cadre"</formula>
    </cfRule>
    <cfRule type="expression" dxfId="473" priority="99" stopIfTrue="1">
      <formula>C38="bande"</formula>
    </cfRule>
    <cfRule type="expression" dxfId="472" priority="100" stopIfTrue="1">
      <formula>C38="3 bandes"</formula>
    </cfRule>
  </conditionalFormatting>
  <conditionalFormatting sqref="C38">
    <cfRule type="cellIs" dxfId="471" priority="95" stopIfTrue="1" operator="equal">
      <formula>"CADRE"</formula>
    </cfRule>
    <cfRule type="cellIs" dxfId="470" priority="96" stopIfTrue="1" operator="equal">
      <formula>"bande"</formula>
    </cfRule>
    <cfRule type="cellIs" dxfId="469" priority="97" stopIfTrue="1" operator="equal">
      <formula>"3 bandes"</formula>
    </cfRule>
  </conditionalFormatting>
  <conditionalFormatting sqref="C39">
    <cfRule type="cellIs" dxfId="468" priority="86" stopIfTrue="1" operator="equal">
      <formula>"CADRE"</formula>
    </cfRule>
    <cfRule type="cellIs" dxfId="467" priority="87" stopIfTrue="1" operator="equal">
      <formula>"bande"</formula>
    </cfRule>
    <cfRule type="cellIs" dxfId="466" priority="88" stopIfTrue="1" operator="equal">
      <formula>"3 bandes"</formula>
    </cfRule>
  </conditionalFormatting>
  <conditionalFormatting sqref="D39">
    <cfRule type="expression" dxfId="465" priority="92" stopIfTrue="1">
      <formula>C39="cadre"</formula>
    </cfRule>
    <cfRule type="expression" dxfId="464" priority="93" stopIfTrue="1">
      <formula>C39="bande"</formula>
    </cfRule>
    <cfRule type="expression" dxfId="463" priority="94" stopIfTrue="1">
      <formula>C39="3 bandes"</formula>
    </cfRule>
  </conditionalFormatting>
  <conditionalFormatting sqref="B39">
    <cfRule type="expression" dxfId="462" priority="89" stopIfTrue="1">
      <formula>C39="cadre"</formula>
    </cfRule>
    <cfRule type="expression" dxfId="461" priority="90" stopIfTrue="1">
      <formula>C39="bande"</formula>
    </cfRule>
    <cfRule type="expression" dxfId="460" priority="91" stopIfTrue="1">
      <formula>C39="3 bandes"</formula>
    </cfRule>
  </conditionalFormatting>
  <conditionalFormatting sqref="C41">
    <cfRule type="cellIs" dxfId="459" priority="77" stopIfTrue="1" operator="equal">
      <formula>"CADRE"</formula>
    </cfRule>
    <cfRule type="cellIs" dxfId="458" priority="78" stopIfTrue="1" operator="equal">
      <formula>"bande"</formula>
    </cfRule>
    <cfRule type="cellIs" dxfId="457" priority="79" stopIfTrue="1" operator="equal">
      <formula>"3 bandes"</formula>
    </cfRule>
  </conditionalFormatting>
  <conditionalFormatting sqref="D41">
    <cfRule type="expression" dxfId="456" priority="83" stopIfTrue="1">
      <formula>C41="cadre"</formula>
    </cfRule>
    <cfRule type="expression" dxfId="455" priority="84" stopIfTrue="1">
      <formula>C41="bande"</formula>
    </cfRule>
    <cfRule type="expression" dxfId="454" priority="85" stopIfTrue="1">
      <formula>C41="3 bandes"</formula>
    </cfRule>
  </conditionalFormatting>
  <conditionalFormatting sqref="B41">
    <cfRule type="expression" dxfId="453" priority="80" stopIfTrue="1">
      <formula>C41="cadre"</formula>
    </cfRule>
    <cfRule type="expression" dxfId="452" priority="81" stopIfTrue="1">
      <formula>C41="bande"</formula>
    </cfRule>
    <cfRule type="expression" dxfId="451" priority="82" stopIfTrue="1">
      <formula>C41="3 bandes"</formula>
    </cfRule>
  </conditionalFormatting>
  <conditionalFormatting sqref="D7">
    <cfRule type="expression" dxfId="450" priority="74" stopIfTrue="1">
      <formula>C7="cadre"</formula>
    </cfRule>
    <cfRule type="expression" dxfId="449" priority="75" stopIfTrue="1">
      <formula>C7="bande"</formula>
    </cfRule>
    <cfRule type="expression" dxfId="448" priority="76" stopIfTrue="1">
      <formula>C7="3 bandes"</formula>
    </cfRule>
  </conditionalFormatting>
  <conditionalFormatting sqref="B7">
    <cfRule type="expression" dxfId="447" priority="71" stopIfTrue="1">
      <formula>C7="cadre"</formula>
    </cfRule>
    <cfRule type="expression" dxfId="446" priority="72" stopIfTrue="1">
      <formula>C7="bande"</formula>
    </cfRule>
    <cfRule type="expression" dxfId="445" priority="73" stopIfTrue="1">
      <formula>C7="3 bandes"</formula>
    </cfRule>
  </conditionalFormatting>
  <conditionalFormatting sqref="C7">
    <cfRule type="cellIs" dxfId="444" priority="68" stopIfTrue="1" operator="equal">
      <formula>"CADRE"</formula>
    </cfRule>
    <cfRule type="cellIs" dxfId="443" priority="69" stopIfTrue="1" operator="equal">
      <formula>"bande"</formula>
    </cfRule>
    <cfRule type="cellIs" dxfId="442" priority="70" stopIfTrue="1" operator="equal">
      <formula>"3 bandes"</formula>
    </cfRule>
  </conditionalFormatting>
  <conditionalFormatting sqref="D12">
    <cfRule type="expression" dxfId="441" priority="65" stopIfTrue="1">
      <formula>C12="cadre"</formula>
    </cfRule>
    <cfRule type="expression" dxfId="440" priority="66" stopIfTrue="1">
      <formula>C12="bande"</formula>
    </cfRule>
    <cfRule type="expression" dxfId="439" priority="67" stopIfTrue="1">
      <formula>C12="3 bandes"</formula>
    </cfRule>
  </conditionalFormatting>
  <conditionalFormatting sqref="B12">
    <cfRule type="expression" dxfId="438" priority="62" stopIfTrue="1">
      <formula>C12="cadre"</formula>
    </cfRule>
    <cfRule type="expression" dxfId="437" priority="63" stopIfTrue="1">
      <formula>C12="bande"</formula>
    </cfRule>
    <cfRule type="expression" dxfId="436" priority="64" stopIfTrue="1">
      <formula>C12="3 bandes"</formula>
    </cfRule>
  </conditionalFormatting>
  <conditionalFormatting sqref="C12">
    <cfRule type="cellIs" dxfId="435" priority="59" stopIfTrue="1" operator="equal">
      <formula>"CADRE"</formula>
    </cfRule>
    <cfRule type="cellIs" dxfId="434" priority="60" stopIfTrue="1" operator="equal">
      <formula>"bande"</formula>
    </cfRule>
    <cfRule type="cellIs" dxfId="433" priority="61" stopIfTrue="1" operator="equal">
      <formula>"3 bandes"</formula>
    </cfRule>
  </conditionalFormatting>
  <conditionalFormatting sqref="D14">
    <cfRule type="expression" dxfId="432" priority="56" stopIfTrue="1">
      <formula>C14="cadre"</formula>
    </cfRule>
    <cfRule type="expression" dxfId="431" priority="57" stopIfTrue="1">
      <formula>C14="bande"</formula>
    </cfRule>
    <cfRule type="expression" dxfId="430" priority="58" stopIfTrue="1">
      <formula>C14="3 bandes"</formula>
    </cfRule>
  </conditionalFormatting>
  <conditionalFormatting sqref="B14">
    <cfRule type="expression" dxfId="429" priority="53" stopIfTrue="1">
      <formula>C14="cadre"</formula>
    </cfRule>
    <cfRule type="expression" dxfId="428" priority="54" stopIfTrue="1">
      <formula>C14="bande"</formula>
    </cfRule>
    <cfRule type="expression" dxfId="427" priority="55" stopIfTrue="1">
      <formula>C14="3 bandes"</formula>
    </cfRule>
  </conditionalFormatting>
  <conditionalFormatting sqref="C14">
    <cfRule type="cellIs" dxfId="426" priority="50" stopIfTrue="1" operator="equal">
      <formula>"CADRE"</formula>
    </cfRule>
    <cfRule type="cellIs" dxfId="425" priority="51" stopIfTrue="1" operator="equal">
      <formula>"bande"</formula>
    </cfRule>
    <cfRule type="cellIs" dxfId="424" priority="52" stopIfTrue="1" operator="equal">
      <formula>"3 bandes"</formula>
    </cfRule>
  </conditionalFormatting>
  <conditionalFormatting sqref="D16">
    <cfRule type="expression" dxfId="423" priority="47" stopIfTrue="1">
      <formula>C16="cadre"</formula>
    </cfRule>
    <cfRule type="expression" dxfId="422" priority="48" stopIfTrue="1">
      <formula>C16="bande"</formula>
    </cfRule>
    <cfRule type="expression" dxfId="421" priority="49" stopIfTrue="1">
      <formula>C16="3 bandes"</formula>
    </cfRule>
  </conditionalFormatting>
  <conditionalFormatting sqref="B16">
    <cfRule type="expression" dxfId="420" priority="44" stopIfTrue="1">
      <formula>C16="cadre"</formula>
    </cfRule>
    <cfRule type="expression" dxfId="419" priority="45" stopIfTrue="1">
      <formula>C16="bande"</formula>
    </cfRule>
    <cfRule type="expression" dxfId="418" priority="46" stopIfTrue="1">
      <formula>C16="3 bandes"</formula>
    </cfRule>
  </conditionalFormatting>
  <conditionalFormatting sqref="C16">
    <cfRule type="cellIs" dxfId="417" priority="41" stopIfTrue="1" operator="equal">
      <formula>"CADRE"</formula>
    </cfRule>
    <cfRule type="cellIs" dxfId="416" priority="42" stopIfTrue="1" operator="equal">
      <formula>"bande"</formula>
    </cfRule>
    <cfRule type="cellIs" dxfId="415" priority="43" stopIfTrue="1" operator="equal">
      <formula>"3 bandes"</formula>
    </cfRule>
  </conditionalFormatting>
  <conditionalFormatting sqref="C18">
    <cfRule type="cellIs" dxfId="414" priority="32" stopIfTrue="1" operator="equal">
      <formula>"CADRE"</formula>
    </cfRule>
    <cfRule type="cellIs" dxfId="413" priority="33" stopIfTrue="1" operator="equal">
      <formula>"bande"</formula>
    </cfRule>
    <cfRule type="cellIs" dxfId="412" priority="34" stopIfTrue="1" operator="equal">
      <formula>"3 bandes"</formula>
    </cfRule>
  </conditionalFormatting>
  <conditionalFormatting sqref="D18">
    <cfRule type="expression" dxfId="411" priority="38" stopIfTrue="1">
      <formula>C18="cadre"</formula>
    </cfRule>
    <cfRule type="expression" dxfId="410" priority="39" stopIfTrue="1">
      <formula>C18="bande"</formula>
    </cfRule>
    <cfRule type="expression" dxfId="409" priority="40" stopIfTrue="1">
      <formula>C18="3 bandes"</formula>
    </cfRule>
  </conditionalFormatting>
  <conditionalFormatting sqref="B18">
    <cfRule type="expression" dxfId="408" priority="35" stopIfTrue="1">
      <formula>C18="cadre"</formula>
    </cfRule>
    <cfRule type="expression" dxfId="407" priority="36" stopIfTrue="1">
      <formula>C18="bande"</formula>
    </cfRule>
    <cfRule type="expression" dxfId="406" priority="37" stopIfTrue="1">
      <formula>C18="3 bandes"</formula>
    </cfRule>
  </conditionalFormatting>
  <conditionalFormatting sqref="C23">
    <cfRule type="cellIs" dxfId="405" priority="23" stopIfTrue="1" operator="equal">
      <formula>"CADRE"</formula>
    </cfRule>
    <cfRule type="cellIs" dxfId="404" priority="24" stopIfTrue="1" operator="equal">
      <formula>"bande"</formula>
    </cfRule>
    <cfRule type="cellIs" dxfId="403" priority="25" stopIfTrue="1" operator="equal">
      <formula>"3 bandes"</formula>
    </cfRule>
  </conditionalFormatting>
  <conditionalFormatting sqref="D23">
    <cfRule type="expression" dxfId="402" priority="29" stopIfTrue="1">
      <formula>C23="cadre"</formula>
    </cfRule>
    <cfRule type="expression" dxfId="401" priority="30" stopIfTrue="1">
      <formula>C23="bande"</formula>
    </cfRule>
    <cfRule type="expression" dxfId="400" priority="31" stopIfTrue="1">
      <formula>C23="3 bandes"</formula>
    </cfRule>
  </conditionalFormatting>
  <conditionalFormatting sqref="B23">
    <cfRule type="expression" dxfId="399" priority="26" stopIfTrue="1">
      <formula>C23="cadre"</formula>
    </cfRule>
    <cfRule type="expression" dxfId="398" priority="27" stopIfTrue="1">
      <formula>C23="bande"</formula>
    </cfRule>
    <cfRule type="expression" dxfId="397" priority="28" stopIfTrue="1">
      <formula>C23="3 bandes"</formula>
    </cfRule>
  </conditionalFormatting>
  <conditionalFormatting sqref="A25">
    <cfRule type="cellIs" dxfId="396" priority="11" stopIfTrue="1" operator="lessThan">
      <formula>#REF!</formula>
    </cfRule>
  </conditionalFormatting>
  <conditionalFormatting sqref="A25">
    <cfRule type="cellIs" dxfId="395" priority="10" stopIfTrue="1" operator="notBetween">
      <formula>#REF!+6</formula>
      <formula>#REF!-1</formula>
    </cfRule>
  </conditionalFormatting>
  <conditionalFormatting sqref="D25">
    <cfRule type="expression" dxfId="394" priority="7" stopIfTrue="1">
      <formula>C25="cadre"</formula>
    </cfRule>
    <cfRule type="expression" dxfId="393" priority="8" stopIfTrue="1">
      <formula>C25="bande"</formula>
    </cfRule>
    <cfRule type="expression" dxfId="392" priority="9" stopIfTrue="1">
      <formula>C25="3 bandes"</formula>
    </cfRule>
  </conditionalFormatting>
  <conditionalFormatting sqref="B25">
    <cfRule type="expression" dxfId="391" priority="4" stopIfTrue="1">
      <formula>C25="cadre"</formula>
    </cfRule>
    <cfRule type="expression" dxfId="390" priority="5" stopIfTrue="1">
      <formula>C25="bande"</formula>
    </cfRule>
    <cfRule type="expression" dxfId="389" priority="6" stopIfTrue="1">
      <formula>C25="3 bandes"</formula>
    </cfRule>
  </conditionalFormatting>
  <conditionalFormatting sqref="C25">
    <cfRule type="cellIs" dxfId="388" priority="1" stopIfTrue="1" operator="equal">
      <formula>"CADRE"</formula>
    </cfRule>
    <cfRule type="cellIs" dxfId="387" priority="2" stopIfTrue="1" operator="equal">
      <formula>"bande"</formula>
    </cfRule>
    <cfRule type="cellIs" dxfId="386" priority="3" stopIfTrue="1" operator="equal">
      <formula>"3 bandes"</formula>
    </cfRule>
  </conditionalFormatting>
  <printOptions horizontalCentered="1"/>
  <pageMargins left="0" right="0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08B3C-5576-4754-8AC1-67C9849A00B1}">
  <dimension ref="A2:K38"/>
  <sheetViews>
    <sheetView topLeftCell="A16" workbookViewId="0">
      <selection activeCell="A25" sqref="A25"/>
    </sheetView>
  </sheetViews>
  <sheetFormatPr baseColWidth="10" defaultRowHeight="14.4" x14ac:dyDescent="0.3"/>
  <cols>
    <col min="1" max="1" width="25.88671875" bestFit="1" customWidth="1"/>
    <col min="7" max="7" width="23.6640625" bestFit="1" customWidth="1"/>
  </cols>
  <sheetData>
    <row r="2" spans="1:11" ht="32.4" customHeight="1" x14ac:dyDescent="0.3">
      <c r="A2" s="268" t="s">
        <v>58</v>
      </c>
      <c r="B2" s="268"/>
      <c r="C2" s="268"/>
      <c r="D2" s="268"/>
      <c r="E2" s="268"/>
      <c r="G2" s="268" t="s">
        <v>118</v>
      </c>
      <c r="H2" s="268"/>
      <c r="I2" s="268"/>
      <c r="J2" s="268"/>
      <c r="K2" s="268"/>
    </row>
    <row r="3" spans="1:11" ht="15" thickBot="1" x14ac:dyDescent="0.35"/>
    <row r="4" spans="1:11" ht="16.2" thickBot="1" x14ac:dyDescent="0.35">
      <c r="A4" s="155" t="s">
        <v>63</v>
      </c>
      <c r="B4" s="128" t="s">
        <v>64</v>
      </c>
      <c r="C4" s="129" t="s">
        <v>65</v>
      </c>
      <c r="D4" s="130" t="s">
        <v>66</v>
      </c>
      <c r="E4" s="157" t="s">
        <v>100</v>
      </c>
      <c r="G4" s="155" t="s">
        <v>63</v>
      </c>
      <c r="H4" s="128" t="s">
        <v>64</v>
      </c>
      <c r="I4" s="129" t="s">
        <v>65</v>
      </c>
      <c r="J4" s="130" t="s">
        <v>66</v>
      </c>
      <c r="K4" s="157" t="s">
        <v>100</v>
      </c>
    </row>
    <row r="5" spans="1:11" ht="22.2" thickTop="1" thickBot="1" x14ac:dyDescent="0.35">
      <c r="A5" s="156">
        <v>44843</v>
      </c>
      <c r="B5" s="133" t="s">
        <v>18</v>
      </c>
      <c r="C5" s="134" t="s">
        <v>16</v>
      </c>
      <c r="D5" s="133" t="s">
        <v>69</v>
      </c>
      <c r="E5" s="159" t="s">
        <v>101</v>
      </c>
      <c r="G5" s="156">
        <v>44884</v>
      </c>
      <c r="H5" s="133" t="s">
        <v>18</v>
      </c>
      <c r="I5" s="134" t="s">
        <v>71</v>
      </c>
      <c r="J5" s="133" t="s">
        <v>69</v>
      </c>
      <c r="K5" s="159" t="s">
        <v>101</v>
      </c>
    </row>
    <row r="6" spans="1:11" ht="22.2" thickTop="1" thickBot="1" x14ac:dyDescent="0.35">
      <c r="A6" s="156">
        <v>44850</v>
      </c>
      <c r="B6" s="133" t="s">
        <v>18</v>
      </c>
      <c r="C6" s="134" t="s">
        <v>68</v>
      </c>
      <c r="D6" s="133" t="s">
        <v>69</v>
      </c>
      <c r="E6" s="159" t="s">
        <v>101</v>
      </c>
      <c r="G6" s="156">
        <v>44891</v>
      </c>
      <c r="H6" s="133" t="s">
        <v>19</v>
      </c>
      <c r="I6" s="134" t="s">
        <v>68</v>
      </c>
      <c r="J6" s="133" t="s">
        <v>69</v>
      </c>
      <c r="K6" s="159" t="s">
        <v>101</v>
      </c>
    </row>
    <row r="7" spans="1:11" ht="22.2" thickTop="1" thickBot="1" x14ac:dyDescent="0.35">
      <c r="A7" s="156">
        <v>44878</v>
      </c>
      <c r="B7" s="133" t="s">
        <v>18</v>
      </c>
      <c r="C7" s="134" t="s">
        <v>70</v>
      </c>
      <c r="D7" s="133" t="s">
        <v>69</v>
      </c>
      <c r="E7" s="159" t="s">
        <v>101</v>
      </c>
      <c r="G7" s="156">
        <v>44898</v>
      </c>
      <c r="H7" s="133" t="s">
        <v>19</v>
      </c>
      <c r="I7" s="134" t="s">
        <v>16</v>
      </c>
      <c r="J7" s="133" t="s">
        <v>69</v>
      </c>
      <c r="K7" s="159" t="s">
        <v>101</v>
      </c>
    </row>
    <row r="8" spans="1:11" ht="22.2" thickTop="1" thickBot="1" x14ac:dyDescent="0.35">
      <c r="A8" s="156">
        <v>44941</v>
      </c>
      <c r="B8" s="133" t="s">
        <v>19</v>
      </c>
      <c r="C8" s="134" t="s">
        <v>71</v>
      </c>
      <c r="D8" s="133" t="s">
        <v>69</v>
      </c>
      <c r="E8" s="159" t="s">
        <v>101</v>
      </c>
      <c r="G8" s="156">
        <v>44905</v>
      </c>
      <c r="H8" s="133" t="s">
        <v>18</v>
      </c>
      <c r="I8" s="134" t="s">
        <v>70</v>
      </c>
      <c r="J8" s="133" t="s">
        <v>72</v>
      </c>
      <c r="K8" s="159" t="s">
        <v>101</v>
      </c>
    </row>
    <row r="9" spans="1:11" ht="22.2" thickTop="1" thickBot="1" x14ac:dyDescent="0.35">
      <c r="A9" s="156">
        <v>44948</v>
      </c>
      <c r="B9" s="133" t="s">
        <v>19</v>
      </c>
      <c r="C9" s="134" t="s">
        <v>16</v>
      </c>
      <c r="D9" s="133" t="s">
        <v>72</v>
      </c>
      <c r="E9" s="159" t="s">
        <v>101</v>
      </c>
      <c r="G9" s="156">
        <v>44933</v>
      </c>
      <c r="H9" s="133" t="s">
        <v>19</v>
      </c>
      <c r="I9" s="134" t="s">
        <v>68</v>
      </c>
      <c r="J9" s="133" t="s">
        <v>72</v>
      </c>
      <c r="K9" s="159" t="s">
        <v>101</v>
      </c>
    </row>
    <row r="10" spans="1:11" ht="22.2" thickTop="1" thickBot="1" x14ac:dyDescent="0.35">
      <c r="A10" s="156">
        <v>45004</v>
      </c>
      <c r="B10" s="133" t="s">
        <v>20</v>
      </c>
      <c r="C10" s="134" t="s">
        <v>71</v>
      </c>
      <c r="D10" s="133" t="s">
        <v>72</v>
      </c>
      <c r="E10" s="159" t="s">
        <v>101</v>
      </c>
      <c r="G10" s="156">
        <v>44940</v>
      </c>
      <c r="H10" s="133" t="s">
        <v>19</v>
      </c>
      <c r="I10" s="134" t="s">
        <v>71</v>
      </c>
      <c r="J10" s="133" t="s">
        <v>72</v>
      </c>
      <c r="K10" s="159" t="s">
        <v>101</v>
      </c>
    </row>
    <row r="11" spans="1:11" ht="22.2" thickTop="1" thickBot="1" x14ac:dyDescent="0.35">
      <c r="A11" s="156">
        <v>45011</v>
      </c>
      <c r="B11" s="133" t="s">
        <v>20</v>
      </c>
      <c r="C11" s="134" t="s">
        <v>70</v>
      </c>
      <c r="D11" s="133" t="s">
        <v>72</v>
      </c>
      <c r="E11" s="159" t="s">
        <v>101</v>
      </c>
      <c r="G11" s="156">
        <v>44947</v>
      </c>
      <c r="H11" s="133" t="s">
        <v>20</v>
      </c>
      <c r="I11" s="134" t="s">
        <v>70</v>
      </c>
      <c r="J11" s="133" t="s">
        <v>69</v>
      </c>
      <c r="K11" s="159" t="s">
        <v>101</v>
      </c>
    </row>
    <row r="12" spans="1:11" ht="22.2" thickTop="1" thickBot="1" x14ac:dyDescent="0.35">
      <c r="A12" s="156">
        <v>45025</v>
      </c>
      <c r="B12" s="133" t="s">
        <v>20</v>
      </c>
      <c r="C12" s="134" t="s">
        <v>68</v>
      </c>
      <c r="D12" s="133" t="s">
        <v>72</v>
      </c>
      <c r="E12" s="159" t="s">
        <v>101</v>
      </c>
      <c r="G12" s="156">
        <v>44962</v>
      </c>
      <c r="H12" s="133" t="s">
        <v>76</v>
      </c>
      <c r="I12" s="134" t="s">
        <v>68</v>
      </c>
      <c r="J12" s="133" t="s">
        <v>69</v>
      </c>
      <c r="K12" s="159" t="s">
        <v>101</v>
      </c>
    </row>
    <row r="13" spans="1:11" ht="22.2" thickTop="1" thickBot="1" x14ac:dyDescent="0.35">
      <c r="A13" s="156">
        <v>45032</v>
      </c>
      <c r="B13" s="133" t="s">
        <v>76</v>
      </c>
      <c r="C13" s="134" t="s">
        <v>71</v>
      </c>
      <c r="D13" s="133" t="s">
        <v>69</v>
      </c>
      <c r="E13" s="159" t="s">
        <v>101</v>
      </c>
      <c r="G13" s="156">
        <v>44968</v>
      </c>
      <c r="H13" s="133" t="s">
        <v>18</v>
      </c>
      <c r="I13" s="134" t="s">
        <v>16</v>
      </c>
      <c r="J13" s="133" t="s">
        <v>73</v>
      </c>
      <c r="K13" s="159" t="s">
        <v>101</v>
      </c>
    </row>
    <row r="14" spans="1:11" ht="22.2" thickTop="1" thickBot="1" x14ac:dyDescent="0.35">
      <c r="A14" s="156">
        <v>45046</v>
      </c>
      <c r="B14" s="133" t="s">
        <v>76</v>
      </c>
      <c r="C14" s="134" t="s">
        <v>70</v>
      </c>
      <c r="D14" s="133" t="s">
        <v>72</v>
      </c>
      <c r="E14" s="159" t="s">
        <v>101</v>
      </c>
      <c r="G14" s="156">
        <v>44997</v>
      </c>
      <c r="H14" s="133" t="s">
        <v>76</v>
      </c>
      <c r="I14" s="134" t="s">
        <v>16</v>
      </c>
      <c r="J14" s="133" t="s">
        <v>69</v>
      </c>
      <c r="K14" s="159" t="s">
        <v>101</v>
      </c>
    </row>
    <row r="15" spans="1:11" ht="22.2" thickTop="1" thickBot="1" x14ac:dyDescent="0.35">
      <c r="A15" s="156">
        <v>45060</v>
      </c>
      <c r="B15" s="133" t="s">
        <v>20</v>
      </c>
      <c r="C15" s="134" t="s">
        <v>16</v>
      </c>
      <c r="D15" s="133" t="s">
        <v>73</v>
      </c>
      <c r="E15" s="159" t="s">
        <v>101</v>
      </c>
      <c r="G15" s="156">
        <v>45017</v>
      </c>
      <c r="H15" s="133" t="s">
        <v>20</v>
      </c>
      <c r="I15" s="134" t="s">
        <v>16</v>
      </c>
      <c r="J15" s="133" t="s">
        <v>74</v>
      </c>
      <c r="K15" s="159" t="s">
        <v>101</v>
      </c>
    </row>
    <row r="16" spans="1:11" ht="22.2" thickTop="1" thickBot="1" x14ac:dyDescent="0.35">
      <c r="A16" s="160">
        <v>45067</v>
      </c>
      <c r="B16" s="133" t="s">
        <v>76</v>
      </c>
      <c r="C16" s="134" t="s">
        <v>16</v>
      </c>
      <c r="D16" s="133" t="s">
        <v>72</v>
      </c>
      <c r="E16" s="159" t="s">
        <v>101</v>
      </c>
      <c r="G16" s="156">
        <v>45039</v>
      </c>
      <c r="H16" s="133" t="s">
        <v>76</v>
      </c>
      <c r="I16" s="134" t="s">
        <v>16</v>
      </c>
      <c r="J16" s="133" t="s">
        <v>74</v>
      </c>
      <c r="K16" s="159" t="s">
        <v>101</v>
      </c>
    </row>
    <row r="17" spans="1:11" ht="22.2" thickTop="1" thickBot="1" x14ac:dyDescent="0.35">
      <c r="G17" s="160">
        <v>45088</v>
      </c>
      <c r="H17" s="133" t="s">
        <v>76</v>
      </c>
      <c r="I17" s="134" t="s">
        <v>68</v>
      </c>
      <c r="J17" s="133" t="s">
        <v>72</v>
      </c>
      <c r="K17" s="159" t="s">
        <v>101</v>
      </c>
    </row>
    <row r="18" spans="1:11" ht="15" thickTop="1" x14ac:dyDescent="0.3"/>
    <row r="19" spans="1:11" ht="30.6" customHeight="1" x14ac:dyDescent="0.3">
      <c r="A19" s="268" t="s">
        <v>119</v>
      </c>
      <c r="B19" s="268"/>
      <c r="C19" s="268"/>
      <c r="D19" s="268"/>
      <c r="E19" s="268"/>
    </row>
    <row r="20" spans="1:11" x14ac:dyDescent="0.3">
      <c r="A20" s="269"/>
      <c r="B20" s="269"/>
      <c r="C20" s="269"/>
      <c r="D20" s="269"/>
      <c r="E20" s="269"/>
    </row>
    <row r="21" spans="1:11" ht="15" thickBot="1" x14ac:dyDescent="0.35"/>
    <row r="22" spans="1:11" ht="16.2" thickBot="1" x14ac:dyDescent="0.35">
      <c r="A22" s="155" t="s">
        <v>63</v>
      </c>
      <c r="B22" s="128" t="s">
        <v>64</v>
      </c>
      <c r="C22" s="129" t="s">
        <v>65</v>
      </c>
      <c r="D22" s="130" t="s">
        <v>66</v>
      </c>
      <c r="E22" s="157" t="s">
        <v>100</v>
      </c>
    </row>
    <row r="23" spans="1:11" ht="22.2" thickTop="1" thickBot="1" x14ac:dyDescent="0.35">
      <c r="A23" s="156">
        <v>44877</v>
      </c>
      <c r="B23" s="133" t="s">
        <v>18</v>
      </c>
      <c r="C23" s="134" t="s">
        <v>16</v>
      </c>
      <c r="D23" s="133" t="s">
        <v>72</v>
      </c>
      <c r="E23" s="159" t="s">
        <v>101</v>
      </c>
    </row>
    <row r="24" spans="1:11" ht="22.2" thickTop="1" thickBot="1" x14ac:dyDescent="0.35">
      <c r="A24" s="156">
        <v>44877</v>
      </c>
      <c r="B24" s="133" t="s">
        <v>18</v>
      </c>
      <c r="C24" s="134" t="s">
        <v>16</v>
      </c>
      <c r="D24" s="133" t="s">
        <v>74</v>
      </c>
      <c r="E24" s="159" t="s">
        <v>101</v>
      </c>
    </row>
    <row r="25" spans="1:11" ht="22.2" thickTop="1" thickBot="1" x14ac:dyDescent="0.35">
      <c r="A25" s="156">
        <v>44885</v>
      </c>
      <c r="B25" s="133" t="s">
        <v>18</v>
      </c>
      <c r="C25" s="134" t="s">
        <v>71</v>
      </c>
      <c r="D25" s="133" t="s">
        <v>72</v>
      </c>
      <c r="E25" s="159" t="s">
        <v>101</v>
      </c>
    </row>
    <row r="26" spans="1:11" ht="22.2" thickTop="1" thickBot="1" x14ac:dyDescent="0.35">
      <c r="A26" s="156">
        <v>44892</v>
      </c>
      <c r="B26" s="133" t="s">
        <v>18</v>
      </c>
      <c r="C26" s="134" t="s">
        <v>68</v>
      </c>
      <c r="D26" s="133" t="s">
        <v>72</v>
      </c>
      <c r="E26" s="159" t="s">
        <v>101</v>
      </c>
    </row>
    <row r="27" spans="1:11" ht="22.2" thickTop="1" thickBot="1" x14ac:dyDescent="0.35">
      <c r="A27" s="156">
        <v>44906</v>
      </c>
      <c r="B27" s="133" t="s">
        <v>19</v>
      </c>
      <c r="C27" s="134" t="s">
        <v>70</v>
      </c>
      <c r="D27" s="133" t="s">
        <v>69</v>
      </c>
      <c r="E27" s="159" t="s">
        <v>101</v>
      </c>
    </row>
    <row r="28" spans="1:11" ht="22.2" thickTop="1" thickBot="1" x14ac:dyDescent="0.35">
      <c r="A28" s="156">
        <v>44934</v>
      </c>
      <c r="B28" s="133" t="s">
        <v>75</v>
      </c>
      <c r="C28" s="134" t="s">
        <v>68</v>
      </c>
      <c r="D28" s="133" t="s">
        <v>69</v>
      </c>
      <c r="E28" s="159" t="s">
        <v>101</v>
      </c>
    </row>
    <row r="29" spans="1:11" ht="22.2" thickTop="1" thickBot="1" x14ac:dyDescent="0.35">
      <c r="A29" s="156">
        <v>44948</v>
      </c>
      <c r="B29" s="133" t="s">
        <v>19</v>
      </c>
      <c r="C29" s="134" t="s">
        <v>16</v>
      </c>
      <c r="D29" s="133" t="s">
        <v>74</v>
      </c>
      <c r="E29" s="159" t="s">
        <v>101</v>
      </c>
    </row>
    <row r="30" spans="1:11" ht="22.2" thickTop="1" thickBot="1" x14ac:dyDescent="0.35">
      <c r="A30" s="156">
        <v>44962</v>
      </c>
      <c r="B30" s="133" t="s">
        <v>19</v>
      </c>
      <c r="C30" s="134" t="s">
        <v>70</v>
      </c>
      <c r="D30" s="133" t="s">
        <v>72</v>
      </c>
      <c r="E30" s="159" t="s">
        <v>101</v>
      </c>
    </row>
    <row r="31" spans="1:11" ht="22.2" thickTop="1" thickBot="1" x14ac:dyDescent="0.35">
      <c r="A31" s="156">
        <v>44969</v>
      </c>
      <c r="B31" s="133" t="s">
        <v>20</v>
      </c>
      <c r="C31" s="134" t="s">
        <v>16</v>
      </c>
      <c r="D31" s="133" t="s">
        <v>69</v>
      </c>
      <c r="E31" s="159" t="s">
        <v>101</v>
      </c>
    </row>
    <row r="32" spans="1:11" ht="22.2" thickTop="1" thickBot="1" x14ac:dyDescent="0.35">
      <c r="A32" s="156">
        <v>44983</v>
      </c>
      <c r="B32" s="133" t="s">
        <v>76</v>
      </c>
      <c r="C32" s="134" t="s">
        <v>70</v>
      </c>
      <c r="D32" s="133" t="s">
        <v>69</v>
      </c>
      <c r="E32" s="159" t="s">
        <v>101</v>
      </c>
    </row>
    <row r="33" spans="1:5" ht="22.2" thickTop="1" thickBot="1" x14ac:dyDescent="0.35">
      <c r="A33" s="156">
        <v>45004</v>
      </c>
      <c r="B33" s="133" t="s">
        <v>20</v>
      </c>
      <c r="C33" s="134" t="s">
        <v>71</v>
      </c>
      <c r="D33" s="133" t="s">
        <v>69</v>
      </c>
      <c r="E33" s="159" t="s">
        <v>101</v>
      </c>
    </row>
    <row r="34" spans="1:5" ht="22.2" thickTop="1" thickBot="1" x14ac:dyDescent="0.35">
      <c r="A34" s="156">
        <v>45018</v>
      </c>
      <c r="B34" s="133" t="s">
        <v>19</v>
      </c>
      <c r="C34" s="134" t="s">
        <v>16</v>
      </c>
      <c r="D34" s="133" t="s">
        <v>73</v>
      </c>
      <c r="E34" s="159" t="s">
        <v>101</v>
      </c>
    </row>
    <row r="35" spans="1:5" ht="22.2" thickTop="1" thickBot="1" x14ac:dyDescent="0.35">
      <c r="A35" s="156">
        <v>45032</v>
      </c>
      <c r="B35" s="133" t="s">
        <v>20</v>
      </c>
      <c r="C35" s="134" t="s">
        <v>16</v>
      </c>
      <c r="D35" s="133" t="s">
        <v>72</v>
      </c>
      <c r="E35" s="159" t="s">
        <v>101</v>
      </c>
    </row>
    <row r="36" spans="1:5" ht="22.2" thickTop="1" thickBot="1" x14ac:dyDescent="0.35">
      <c r="A36" s="156">
        <v>45053</v>
      </c>
      <c r="B36" s="133" t="s">
        <v>76</v>
      </c>
      <c r="C36" s="134" t="s">
        <v>71</v>
      </c>
      <c r="D36" s="133" t="s">
        <v>72</v>
      </c>
      <c r="E36" s="159" t="s">
        <v>101</v>
      </c>
    </row>
    <row r="37" spans="1:5" ht="22.2" thickTop="1" thickBot="1" x14ac:dyDescent="0.35">
      <c r="A37" s="160">
        <v>45081</v>
      </c>
      <c r="B37" s="133" t="s">
        <v>76</v>
      </c>
      <c r="C37" s="134" t="s">
        <v>16</v>
      </c>
      <c r="D37" s="133" t="s">
        <v>73</v>
      </c>
      <c r="E37" s="159" t="s">
        <v>101</v>
      </c>
    </row>
    <row r="38" spans="1:5" ht="15" thickTop="1" x14ac:dyDescent="0.3"/>
  </sheetData>
  <sheetProtection algorithmName="SHA-512" hashValue="e+coH0tk1hbkPNTKmF3OZ1hssEg5KmzQVfhVTU/JZhVwAm+s3briKwrNbz9wAoKAaturxCxCTwmsGXUEwgRSjw==" saltValue="duZhMC0DTavWufr1NTpl1Q==" spinCount="100000" sheet="1" objects="1" scenarios="1"/>
  <mergeCells count="4">
    <mergeCell ref="A2:E2"/>
    <mergeCell ref="G2:K2"/>
    <mergeCell ref="A19:E19"/>
    <mergeCell ref="A20:E20"/>
  </mergeCells>
  <conditionalFormatting sqref="A5:A15">
    <cfRule type="cellIs" dxfId="385" priority="386" stopIfTrue="1" operator="lessThan">
      <formula>#REF!</formula>
    </cfRule>
  </conditionalFormatting>
  <conditionalFormatting sqref="A5:A15">
    <cfRule type="cellIs" dxfId="384" priority="385" stopIfTrue="1" operator="notBetween">
      <formula>#REF!+6</formula>
      <formula>#REF!-1</formula>
    </cfRule>
  </conditionalFormatting>
  <conditionalFormatting sqref="C5">
    <cfRule type="cellIs" dxfId="383" priority="376" stopIfTrue="1" operator="equal">
      <formula>"CADRE"</formula>
    </cfRule>
    <cfRule type="cellIs" dxfId="382" priority="377" stopIfTrue="1" operator="equal">
      <formula>"bande"</formula>
    </cfRule>
    <cfRule type="cellIs" dxfId="381" priority="378" stopIfTrue="1" operator="equal">
      <formula>"3 bandes"</formula>
    </cfRule>
  </conditionalFormatting>
  <conditionalFormatting sqref="D5">
    <cfRule type="expression" dxfId="380" priority="382" stopIfTrue="1">
      <formula>C5="cadre"</formula>
    </cfRule>
    <cfRule type="expression" dxfId="379" priority="383" stopIfTrue="1">
      <formula>C5="bande"</formula>
    </cfRule>
    <cfRule type="expression" dxfId="378" priority="384" stopIfTrue="1">
      <formula>C5="3 bandes"</formula>
    </cfRule>
  </conditionalFormatting>
  <conditionalFormatting sqref="B5">
    <cfRule type="expression" dxfId="377" priority="379" stopIfTrue="1">
      <formula>C5="cadre"</formula>
    </cfRule>
    <cfRule type="expression" dxfId="376" priority="380" stopIfTrue="1">
      <formula>C5="bande"</formula>
    </cfRule>
    <cfRule type="expression" dxfId="375" priority="381" stopIfTrue="1">
      <formula>C5="3 bandes"</formula>
    </cfRule>
  </conditionalFormatting>
  <conditionalFormatting sqref="D6">
    <cfRule type="expression" dxfId="374" priority="373" stopIfTrue="1">
      <formula>C6="cadre"</formula>
    </cfRule>
    <cfRule type="expression" dxfId="373" priority="374" stopIfTrue="1">
      <formula>C6="bande"</formula>
    </cfRule>
    <cfRule type="expression" dxfId="372" priority="375" stopIfTrue="1">
      <formula>C6="3 bandes"</formula>
    </cfRule>
  </conditionalFormatting>
  <conditionalFormatting sqref="B6">
    <cfRule type="expression" dxfId="371" priority="370" stopIfTrue="1">
      <formula>C6="cadre"</formula>
    </cfRule>
    <cfRule type="expression" dxfId="370" priority="371" stopIfTrue="1">
      <formula>C6="bande"</formula>
    </cfRule>
    <cfRule type="expression" dxfId="369" priority="372" stopIfTrue="1">
      <formula>C6="3 bandes"</formula>
    </cfRule>
  </conditionalFormatting>
  <conditionalFormatting sqref="C6">
    <cfRule type="cellIs" dxfId="368" priority="367" stopIfTrue="1" operator="equal">
      <formula>"CADRE"</formula>
    </cfRule>
    <cfRule type="cellIs" dxfId="367" priority="368" stopIfTrue="1" operator="equal">
      <formula>"bande"</formula>
    </cfRule>
    <cfRule type="cellIs" dxfId="366" priority="369" stopIfTrue="1" operator="equal">
      <formula>"3 bandes"</formula>
    </cfRule>
  </conditionalFormatting>
  <conditionalFormatting sqref="C7">
    <cfRule type="cellIs" dxfId="365" priority="358" stopIfTrue="1" operator="equal">
      <formula>"CADRE"</formula>
    </cfRule>
    <cfRule type="cellIs" dxfId="364" priority="359" stopIfTrue="1" operator="equal">
      <formula>"bande"</formula>
    </cfRule>
    <cfRule type="cellIs" dxfId="363" priority="360" stopIfTrue="1" operator="equal">
      <formula>"3 bandes"</formula>
    </cfRule>
  </conditionalFormatting>
  <conditionalFormatting sqref="D7">
    <cfRule type="expression" dxfId="362" priority="364" stopIfTrue="1">
      <formula>C7="cadre"</formula>
    </cfRule>
    <cfRule type="expression" dxfId="361" priority="365" stopIfTrue="1">
      <formula>C7="bande"</formula>
    </cfRule>
    <cfRule type="expression" dxfId="360" priority="366" stopIfTrue="1">
      <formula>C7="3 bandes"</formula>
    </cfRule>
  </conditionalFormatting>
  <conditionalFormatting sqref="B7">
    <cfRule type="expression" dxfId="359" priority="361" stopIfTrue="1">
      <formula>C7="cadre"</formula>
    </cfRule>
    <cfRule type="expression" dxfId="358" priority="362" stopIfTrue="1">
      <formula>C7="bande"</formula>
    </cfRule>
    <cfRule type="expression" dxfId="357" priority="363" stopIfTrue="1">
      <formula>C7="3 bandes"</formula>
    </cfRule>
  </conditionalFormatting>
  <conditionalFormatting sqref="D8">
    <cfRule type="expression" dxfId="356" priority="355" stopIfTrue="1">
      <formula>C8="cadre"</formula>
    </cfRule>
    <cfRule type="expression" dxfId="355" priority="356" stopIfTrue="1">
      <formula>C8="bande"</formula>
    </cfRule>
    <cfRule type="expression" dxfId="354" priority="357" stopIfTrue="1">
      <formula>C8="3 bandes"</formula>
    </cfRule>
  </conditionalFormatting>
  <conditionalFormatting sqref="B8">
    <cfRule type="expression" dxfId="353" priority="352" stopIfTrue="1">
      <formula>C8="cadre"</formula>
    </cfRule>
    <cfRule type="expression" dxfId="352" priority="353" stopIfTrue="1">
      <formula>C8="bande"</formula>
    </cfRule>
    <cfRule type="expression" dxfId="351" priority="354" stopIfTrue="1">
      <formula>C8="3 bandes"</formula>
    </cfRule>
  </conditionalFormatting>
  <conditionalFormatting sqref="C8">
    <cfRule type="cellIs" dxfId="350" priority="349" stopIfTrue="1" operator="equal">
      <formula>"CADRE"</formula>
    </cfRule>
    <cfRule type="cellIs" dxfId="349" priority="350" stopIfTrue="1" operator="equal">
      <formula>"bande"</formula>
    </cfRule>
    <cfRule type="cellIs" dxfId="348" priority="351" stopIfTrue="1" operator="equal">
      <formula>"3 bandes"</formula>
    </cfRule>
  </conditionalFormatting>
  <conditionalFormatting sqref="D8">
    <cfRule type="expression" dxfId="347" priority="346" stopIfTrue="1">
      <formula>C8="cadre"</formula>
    </cfRule>
    <cfRule type="expression" dxfId="346" priority="347" stopIfTrue="1">
      <formula>C8="bande"</formula>
    </cfRule>
    <cfRule type="expression" dxfId="345" priority="348" stopIfTrue="1">
      <formula>C8="3 bandes"</formula>
    </cfRule>
  </conditionalFormatting>
  <conditionalFormatting sqref="B8">
    <cfRule type="expression" dxfId="344" priority="343" stopIfTrue="1">
      <formula>C8="cadre"</formula>
    </cfRule>
    <cfRule type="expression" dxfId="343" priority="344" stopIfTrue="1">
      <formula>C8="bande"</formula>
    </cfRule>
    <cfRule type="expression" dxfId="342" priority="345" stopIfTrue="1">
      <formula>C8="3 bandes"</formula>
    </cfRule>
  </conditionalFormatting>
  <conditionalFormatting sqref="C9">
    <cfRule type="cellIs" dxfId="341" priority="334" stopIfTrue="1" operator="equal">
      <formula>"CADRE"</formula>
    </cfRule>
    <cfRule type="cellIs" dxfId="340" priority="335" stopIfTrue="1" operator="equal">
      <formula>"bande"</formula>
    </cfRule>
    <cfRule type="cellIs" dxfId="339" priority="336" stopIfTrue="1" operator="equal">
      <formula>"3 bandes"</formula>
    </cfRule>
  </conditionalFormatting>
  <conditionalFormatting sqref="D9">
    <cfRule type="expression" dxfId="338" priority="340" stopIfTrue="1">
      <formula>C9="cadre"</formula>
    </cfRule>
    <cfRule type="expression" dxfId="337" priority="341" stopIfTrue="1">
      <formula>C9="bande"</formula>
    </cfRule>
    <cfRule type="expression" dxfId="336" priority="342" stopIfTrue="1">
      <formula>C9="3 bandes"</formula>
    </cfRule>
  </conditionalFormatting>
  <conditionalFormatting sqref="B9">
    <cfRule type="expression" dxfId="335" priority="337" stopIfTrue="1">
      <formula>C9="cadre"</formula>
    </cfRule>
    <cfRule type="expression" dxfId="334" priority="338" stopIfTrue="1">
      <formula>C9="bande"</formula>
    </cfRule>
    <cfRule type="expression" dxfId="333" priority="339" stopIfTrue="1">
      <formula>C9="3 bandes"</formula>
    </cfRule>
  </conditionalFormatting>
  <conditionalFormatting sqref="D10">
    <cfRule type="expression" dxfId="332" priority="331" stopIfTrue="1">
      <formula>C10="cadre"</formula>
    </cfRule>
    <cfRule type="expression" dxfId="331" priority="332" stopIfTrue="1">
      <formula>C10="bande"</formula>
    </cfRule>
    <cfRule type="expression" dxfId="330" priority="333" stopIfTrue="1">
      <formula>C10="3 bandes"</formula>
    </cfRule>
  </conditionalFormatting>
  <conditionalFormatting sqref="B10">
    <cfRule type="expression" dxfId="329" priority="328" stopIfTrue="1">
      <formula>C10="cadre"</formula>
    </cfRule>
    <cfRule type="expression" dxfId="328" priority="329" stopIfTrue="1">
      <formula>C10="bande"</formula>
    </cfRule>
    <cfRule type="expression" dxfId="327" priority="330" stopIfTrue="1">
      <formula>C10="3 bandes"</formula>
    </cfRule>
  </conditionalFormatting>
  <conditionalFormatting sqref="C10">
    <cfRule type="cellIs" dxfId="326" priority="325" stopIfTrue="1" operator="equal">
      <formula>"CADRE"</formula>
    </cfRule>
    <cfRule type="cellIs" dxfId="325" priority="326" stopIfTrue="1" operator="equal">
      <formula>"bande"</formula>
    </cfRule>
    <cfRule type="cellIs" dxfId="324" priority="327" stopIfTrue="1" operator="equal">
      <formula>"3 bandes"</formula>
    </cfRule>
  </conditionalFormatting>
  <conditionalFormatting sqref="D11">
    <cfRule type="expression" dxfId="323" priority="322" stopIfTrue="1">
      <formula>C11="cadre"</formula>
    </cfRule>
    <cfRule type="expression" dxfId="322" priority="323" stopIfTrue="1">
      <formula>C11="bande"</formula>
    </cfRule>
    <cfRule type="expression" dxfId="321" priority="324" stopIfTrue="1">
      <formula>C11="3 bandes"</formula>
    </cfRule>
  </conditionalFormatting>
  <conditionalFormatting sqref="B11">
    <cfRule type="expression" dxfId="320" priority="319" stopIfTrue="1">
      <formula>C11="cadre"</formula>
    </cfRule>
    <cfRule type="expression" dxfId="319" priority="320" stopIfTrue="1">
      <formula>C11="bande"</formula>
    </cfRule>
    <cfRule type="expression" dxfId="318" priority="321" stopIfTrue="1">
      <formula>C11="3 bandes"</formula>
    </cfRule>
  </conditionalFormatting>
  <conditionalFormatting sqref="C11">
    <cfRule type="cellIs" dxfId="317" priority="316" stopIfTrue="1" operator="equal">
      <formula>"CADRE"</formula>
    </cfRule>
    <cfRule type="cellIs" dxfId="316" priority="317" stopIfTrue="1" operator="equal">
      <formula>"bande"</formula>
    </cfRule>
    <cfRule type="cellIs" dxfId="315" priority="318" stopIfTrue="1" operator="equal">
      <formula>"3 bandes"</formula>
    </cfRule>
  </conditionalFormatting>
  <conditionalFormatting sqref="C12">
    <cfRule type="cellIs" dxfId="314" priority="307" stopIfTrue="1" operator="equal">
      <formula>"CADRE"</formula>
    </cfRule>
    <cfRule type="cellIs" dxfId="313" priority="308" stopIfTrue="1" operator="equal">
      <formula>"bande"</formula>
    </cfRule>
    <cfRule type="cellIs" dxfId="312" priority="309" stopIfTrue="1" operator="equal">
      <formula>"3 bandes"</formula>
    </cfRule>
  </conditionalFormatting>
  <conditionalFormatting sqref="D12">
    <cfRule type="expression" dxfId="311" priority="313" stopIfTrue="1">
      <formula>C12="cadre"</formula>
    </cfRule>
    <cfRule type="expression" dxfId="310" priority="314" stopIfTrue="1">
      <formula>C12="bande"</formula>
    </cfRule>
    <cfRule type="expression" dxfId="309" priority="315" stopIfTrue="1">
      <formula>C12="3 bandes"</formula>
    </cfRule>
  </conditionalFormatting>
  <conditionalFormatting sqref="B12">
    <cfRule type="expression" dxfId="308" priority="310" stopIfTrue="1">
      <formula>C12="cadre"</formula>
    </cfRule>
    <cfRule type="expression" dxfId="307" priority="311" stopIfTrue="1">
      <formula>C12="bande"</formula>
    </cfRule>
    <cfRule type="expression" dxfId="306" priority="312" stopIfTrue="1">
      <formula>C12="3 bandes"</formula>
    </cfRule>
  </conditionalFormatting>
  <conditionalFormatting sqref="D13">
    <cfRule type="expression" dxfId="305" priority="304" stopIfTrue="1">
      <formula>C13="cadre"</formula>
    </cfRule>
    <cfRule type="expression" dxfId="304" priority="305" stopIfTrue="1">
      <formula>C13="bande"</formula>
    </cfRule>
    <cfRule type="expression" dxfId="303" priority="306" stopIfTrue="1">
      <formula>C13="3 bandes"</formula>
    </cfRule>
  </conditionalFormatting>
  <conditionalFormatting sqref="B13">
    <cfRule type="expression" dxfId="302" priority="301" stopIfTrue="1">
      <formula>C13="cadre"</formula>
    </cfRule>
    <cfRule type="expression" dxfId="301" priority="302" stopIfTrue="1">
      <formula>C13="bande"</formula>
    </cfRule>
    <cfRule type="expression" dxfId="300" priority="303" stopIfTrue="1">
      <formula>C13="3 bandes"</formula>
    </cfRule>
  </conditionalFormatting>
  <conditionalFormatting sqref="C13">
    <cfRule type="cellIs" dxfId="299" priority="298" stopIfTrue="1" operator="equal">
      <formula>"CADRE"</formula>
    </cfRule>
    <cfRule type="cellIs" dxfId="298" priority="299" stopIfTrue="1" operator="equal">
      <formula>"bande"</formula>
    </cfRule>
    <cfRule type="cellIs" dxfId="297" priority="300" stopIfTrue="1" operator="equal">
      <formula>"3 bandes"</formula>
    </cfRule>
  </conditionalFormatting>
  <conditionalFormatting sqref="D14">
    <cfRule type="expression" dxfId="296" priority="295" stopIfTrue="1">
      <formula>C14="cadre"</formula>
    </cfRule>
    <cfRule type="expression" dxfId="295" priority="296" stopIfTrue="1">
      <formula>C14="bande"</formula>
    </cfRule>
    <cfRule type="expression" dxfId="294" priority="297" stopIfTrue="1">
      <formula>C14="3 bandes"</formula>
    </cfRule>
  </conditionalFormatting>
  <conditionalFormatting sqref="B14">
    <cfRule type="expression" dxfId="293" priority="292" stopIfTrue="1">
      <formula>C14="cadre"</formula>
    </cfRule>
    <cfRule type="expression" dxfId="292" priority="293" stopIfTrue="1">
      <formula>C14="bande"</formula>
    </cfRule>
    <cfRule type="expression" dxfId="291" priority="294" stopIfTrue="1">
      <formula>C14="3 bandes"</formula>
    </cfRule>
  </conditionalFormatting>
  <conditionalFormatting sqref="C14">
    <cfRule type="cellIs" dxfId="290" priority="289" stopIfTrue="1" operator="equal">
      <formula>"CADRE"</formula>
    </cfRule>
    <cfRule type="cellIs" dxfId="289" priority="290" stopIfTrue="1" operator="equal">
      <formula>"bande"</formula>
    </cfRule>
    <cfRule type="cellIs" dxfId="288" priority="291" stopIfTrue="1" operator="equal">
      <formula>"3 bandes"</formula>
    </cfRule>
  </conditionalFormatting>
  <conditionalFormatting sqref="D15">
    <cfRule type="expression" dxfId="287" priority="286" stopIfTrue="1">
      <formula>C15="cadre"</formula>
    </cfRule>
    <cfRule type="expression" dxfId="286" priority="287" stopIfTrue="1">
      <formula>C15="bande"</formula>
    </cfRule>
    <cfRule type="expression" dxfId="285" priority="288" stopIfTrue="1">
      <formula>C15="3 bandes"</formula>
    </cfRule>
  </conditionalFormatting>
  <conditionalFormatting sqref="B15">
    <cfRule type="expression" dxfId="284" priority="283" stopIfTrue="1">
      <formula>C15="cadre"</formula>
    </cfRule>
    <cfRule type="expression" dxfId="283" priority="284" stopIfTrue="1">
      <formula>C15="bande"</formula>
    </cfRule>
    <cfRule type="expression" dxfId="282" priority="285" stopIfTrue="1">
      <formula>C15="3 bandes"</formula>
    </cfRule>
  </conditionalFormatting>
  <conditionalFormatting sqref="C15">
    <cfRule type="cellIs" dxfId="281" priority="280" stopIfTrue="1" operator="equal">
      <formula>"CADRE"</formula>
    </cfRule>
    <cfRule type="cellIs" dxfId="280" priority="281" stopIfTrue="1" operator="equal">
      <formula>"bande"</formula>
    </cfRule>
    <cfRule type="cellIs" dxfId="279" priority="282" stopIfTrue="1" operator="equal">
      <formula>"3 bandes"</formula>
    </cfRule>
  </conditionalFormatting>
  <conditionalFormatting sqref="C16">
    <cfRule type="cellIs" dxfId="278" priority="271" stopIfTrue="1" operator="equal">
      <formula>"CADRE"</formula>
    </cfRule>
    <cfRule type="cellIs" dxfId="277" priority="272" stopIfTrue="1" operator="equal">
      <formula>"bande"</formula>
    </cfRule>
    <cfRule type="cellIs" dxfId="276" priority="273" stopIfTrue="1" operator="equal">
      <formula>"3 bandes"</formula>
    </cfRule>
  </conditionalFormatting>
  <conditionalFormatting sqref="D16">
    <cfRule type="expression" dxfId="275" priority="277" stopIfTrue="1">
      <formula>C16="cadre"</formula>
    </cfRule>
    <cfRule type="expression" dxfId="274" priority="278" stopIfTrue="1">
      <formula>C16="bande"</formula>
    </cfRule>
    <cfRule type="expression" dxfId="273" priority="279" stopIfTrue="1">
      <formula>C16="3 bandes"</formula>
    </cfRule>
  </conditionalFormatting>
  <conditionalFormatting sqref="B16">
    <cfRule type="expression" dxfId="272" priority="274" stopIfTrue="1">
      <formula>C16="cadre"</formula>
    </cfRule>
    <cfRule type="expression" dxfId="271" priority="275" stopIfTrue="1">
      <formula>C16="bande"</formula>
    </cfRule>
    <cfRule type="expression" dxfId="270" priority="276" stopIfTrue="1">
      <formula>C16="3 bandes"</formula>
    </cfRule>
  </conditionalFormatting>
  <conditionalFormatting sqref="G5:G17">
    <cfRule type="cellIs" dxfId="269" priority="270" stopIfTrue="1" operator="lessThan">
      <formula>#REF!</formula>
    </cfRule>
  </conditionalFormatting>
  <conditionalFormatting sqref="G5:G17">
    <cfRule type="cellIs" dxfId="268" priority="269" stopIfTrue="1" operator="notBetween">
      <formula>#REF!+6</formula>
      <formula>#REF!-1</formula>
    </cfRule>
  </conditionalFormatting>
  <conditionalFormatting sqref="J5">
    <cfRule type="expression" dxfId="267" priority="266" stopIfTrue="1">
      <formula>I5="cadre"</formula>
    </cfRule>
    <cfRule type="expression" dxfId="266" priority="267" stopIfTrue="1">
      <formula>I5="bande"</formula>
    </cfRule>
    <cfRule type="expression" dxfId="265" priority="268" stopIfTrue="1">
      <formula>I5="3 bandes"</formula>
    </cfRule>
  </conditionalFormatting>
  <conditionalFormatting sqref="H5">
    <cfRule type="expression" dxfId="264" priority="263" stopIfTrue="1">
      <formula>I5="cadre"</formula>
    </cfRule>
    <cfRule type="expression" dxfId="263" priority="264" stopIfTrue="1">
      <formula>I5="bande"</formula>
    </cfRule>
    <cfRule type="expression" dxfId="262" priority="265" stopIfTrue="1">
      <formula>I5="3 bandes"</formula>
    </cfRule>
  </conditionalFormatting>
  <conditionalFormatting sqref="I5">
    <cfRule type="cellIs" dxfId="261" priority="260" stopIfTrue="1" operator="equal">
      <formula>"CADRE"</formula>
    </cfRule>
    <cfRule type="cellIs" dxfId="260" priority="261" stopIfTrue="1" operator="equal">
      <formula>"bande"</formula>
    </cfRule>
    <cfRule type="cellIs" dxfId="259" priority="262" stopIfTrue="1" operator="equal">
      <formula>"3 bandes"</formula>
    </cfRule>
  </conditionalFormatting>
  <conditionalFormatting sqref="J6">
    <cfRule type="expression" dxfId="258" priority="257" stopIfTrue="1">
      <formula>I6="cadre"</formula>
    </cfRule>
    <cfRule type="expression" dxfId="257" priority="258" stopIfTrue="1">
      <formula>I6="bande"</formula>
    </cfRule>
    <cfRule type="expression" dxfId="256" priority="259" stopIfTrue="1">
      <formula>I6="3 bandes"</formula>
    </cfRule>
  </conditionalFormatting>
  <conditionalFormatting sqref="H6">
    <cfRule type="expression" dxfId="255" priority="254" stopIfTrue="1">
      <formula>I6="cadre"</formula>
    </cfRule>
    <cfRule type="expression" dxfId="254" priority="255" stopIfTrue="1">
      <formula>I6="bande"</formula>
    </cfRule>
    <cfRule type="expression" dxfId="253" priority="256" stopIfTrue="1">
      <formula>I6="3 bandes"</formula>
    </cfRule>
  </conditionalFormatting>
  <conditionalFormatting sqref="I6">
    <cfRule type="cellIs" dxfId="252" priority="251" stopIfTrue="1" operator="equal">
      <formula>"CADRE"</formula>
    </cfRule>
    <cfRule type="cellIs" dxfId="251" priority="252" stopIfTrue="1" operator="equal">
      <formula>"bande"</formula>
    </cfRule>
    <cfRule type="cellIs" dxfId="250" priority="253" stopIfTrue="1" operator="equal">
      <formula>"3 bandes"</formula>
    </cfRule>
  </conditionalFormatting>
  <conditionalFormatting sqref="J7">
    <cfRule type="expression" dxfId="249" priority="248" stopIfTrue="1">
      <formula>I7="cadre"</formula>
    </cfRule>
    <cfRule type="expression" dxfId="248" priority="249" stopIfTrue="1">
      <formula>I7="bande"</formula>
    </cfRule>
    <cfRule type="expression" dxfId="247" priority="250" stopIfTrue="1">
      <formula>I7="3 bandes"</formula>
    </cfRule>
  </conditionalFormatting>
  <conditionalFormatting sqref="H7">
    <cfRule type="expression" dxfId="246" priority="245" stopIfTrue="1">
      <formula>I7="cadre"</formula>
    </cfRule>
    <cfRule type="expression" dxfId="245" priority="246" stopIfTrue="1">
      <formula>I7="bande"</formula>
    </cfRule>
    <cfRule type="expression" dxfId="244" priority="247" stopIfTrue="1">
      <formula>I7="3 bandes"</formula>
    </cfRule>
  </conditionalFormatting>
  <conditionalFormatting sqref="I7">
    <cfRule type="cellIs" dxfId="243" priority="242" stopIfTrue="1" operator="equal">
      <formula>"CADRE"</formula>
    </cfRule>
    <cfRule type="cellIs" dxfId="242" priority="243" stopIfTrue="1" operator="equal">
      <formula>"bande"</formula>
    </cfRule>
    <cfRule type="cellIs" dxfId="241" priority="244" stopIfTrue="1" operator="equal">
      <formula>"3 bandes"</formula>
    </cfRule>
  </conditionalFormatting>
  <conditionalFormatting sqref="J7">
    <cfRule type="expression" dxfId="240" priority="239" stopIfTrue="1">
      <formula>I7="cadre"</formula>
    </cfRule>
    <cfRule type="expression" dxfId="239" priority="240" stopIfTrue="1">
      <formula>I7="bande"</formula>
    </cfRule>
    <cfRule type="expression" dxfId="238" priority="241" stopIfTrue="1">
      <formula>I7="3 bandes"</formula>
    </cfRule>
  </conditionalFormatting>
  <conditionalFormatting sqref="H7">
    <cfRule type="expression" dxfId="237" priority="236" stopIfTrue="1">
      <formula>I7="cadre"</formula>
    </cfRule>
    <cfRule type="expression" dxfId="236" priority="237" stopIfTrue="1">
      <formula>I7="bande"</formula>
    </cfRule>
    <cfRule type="expression" dxfId="235" priority="238" stopIfTrue="1">
      <formula>I7="3 bandes"</formula>
    </cfRule>
  </conditionalFormatting>
  <conditionalFormatting sqref="J8">
    <cfRule type="expression" dxfId="234" priority="233" stopIfTrue="1">
      <formula>I8="cadre"</formula>
    </cfRule>
    <cfRule type="expression" dxfId="233" priority="234" stopIfTrue="1">
      <formula>I8="bande"</formula>
    </cfRule>
    <cfRule type="expression" dxfId="232" priority="235" stopIfTrue="1">
      <formula>I8="3 bandes"</formula>
    </cfRule>
  </conditionalFormatting>
  <conditionalFormatting sqref="H8">
    <cfRule type="expression" dxfId="231" priority="230" stopIfTrue="1">
      <formula>I8="cadre"</formula>
    </cfRule>
    <cfRule type="expression" dxfId="230" priority="231" stopIfTrue="1">
      <formula>I8="bande"</formula>
    </cfRule>
    <cfRule type="expression" dxfId="229" priority="232" stopIfTrue="1">
      <formula>I8="3 bandes"</formula>
    </cfRule>
  </conditionalFormatting>
  <conditionalFormatting sqref="I8">
    <cfRule type="cellIs" dxfId="228" priority="227" stopIfTrue="1" operator="equal">
      <formula>"CADRE"</formula>
    </cfRule>
    <cfRule type="cellIs" dxfId="227" priority="228" stopIfTrue="1" operator="equal">
      <formula>"bande"</formula>
    </cfRule>
    <cfRule type="cellIs" dxfId="226" priority="229" stopIfTrue="1" operator="equal">
      <formula>"3 bandes"</formula>
    </cfRule>
  </conditionalFormatting>
  <conditionalFormatting sqref="J9">
    <cfRule type="expression" dxfId="225" priority="224" stopIfTrue="1">
      <formula>I9="cadre"</formula>
    </cfRule>
    <cfRule type="expression" dxfId="224" priority="225" stopIfTrue="1">
      <formula>I9="bande"</formula>
    </cfRule>
    <cfRule type="expression" dxfId="223" priority="226" stopIfTrue="1">
      <formula>I9="3 bandes"</formula>
    </cfRule>
  </conditionalFormatting>
  <conditionalFormatting sqref="H9">
    <cfRule type="expression" dxfId="222" priority="221" stopIfTrue="1">
      <formula>I9="cadre"</formula>
    </cfRule>
    <cfRule type="expression" dxfId="221" priority="222" stopIfTrue="1">
      <formula>I9="bande"</formula>
    </cfRule>
    <cfRule type="expression" dxfId="220" priority="223" stopIfTrue="1">
      <formula>I9="3 bandes"</formula>
    </cfRule>
  </conditionalFormatting>
  <conditionalFormatting sqref="I9">
    <cfRule type="cellIs" dxfId="219" priority="218" stopIfTrue="1" operator="equal">
      <formula>"CADRE"</formula>
    </cfRule>
    <cfRule type="cellIs" dxfId="218" priority="219" stopIfTrue="1" operator="equal">
      <formula>"bande"</formula>
    </cfRule>
    <cfRule type="cellIs" dxfId="217" priority="220" stopIfTrue="1" operator="equal">
      <formula>"3 bandes"</formula>
    </cfRule>
  </conditionalFormatting>
  <conditionalFormatting sqref="J10">
    <cfRule type="expression" dxfId="216" priority="215" stopIfTrue="1">
      <formula>I10="cadre"</formula>
    </cfRule>
    <cfRule type="expression" dxfId="215" priority="216" stopIfTrue="1">
      <formula>I10="bande"</formula>
    </cfRule>
    <cfRule type="expression" dxfId="214" priority="217" stopIfTrue="1">
      <formula>I10="3 bandes"</formula>
    </cfRule>
  </conditionalFormatting>
  <conditionalFormatting sqref="H10">
    <cfRule type="expression" dxfId="213" priority="212" stopIfTrue="1">
      <formula>I10="cadre"</formula>
    </cfRule>
    <cfRule type="expression" dxfId="212" priority="213" stopIfTrue="1">
      <formula>I10="bande"</formula>
    </cfRule>
    <cfRule type="expression" dxfId="211" priority="214" stopIfTrue="1">
      <formula>I10="3 bandes"</formula>
    </cfRule>
  </conditionalFormatting>
  <conditionalFormatting sqref="I10">
    <cfRule type="cellIs" dxfId="210" priority="209" stopIfTrue="1" operator="equal">
      <formula>"CADRE"</formula>
    </cfRule>
    <cfRule type="cellIs" dxfId="209" priority="210" stopIfTrue="1" operator="equal">
      <formula>"bande"</formula>
    </cfRule>
    <cfRule type="cellIs" dxfId="208" priority="211" stopIfTrue="1" operator="equal">
      <formula>"3 bandes"</formula>
    </cfRule>
  </conditionalFormatting>
  <conditionalFormatting sqref="I11">
    <cfRule type="cellIs" dxfId="207" priority="200" stopIfTrue="1" operator="equal">
      <formula>"CADRE"</formula>
    </cfRule>
    <cfRule type="cellIs" dxfId="206" priority="201" stopIfTrue="1" operator="equal">
      <formula>"bande"</formula>
    </cfRule>
    <cfRule type="cellIs" dxfId="205" priority="202" stopIfTrue="1" operator="equal">
      <formula>"3 bandes"</formula>
    </cfRule>
  </conditionalFormatting>
  <conditionalFormatting sqref="J11">
    <cfRule type="expression" dxfId="204" priority="206" stopIfTrue="1">
      <formula>I11="cadre"</formula>
    </cfRule>
    <cfRule type="expression" dxfId="203" priority="207" stopIfTrue="1">
      <formula>I11="bande"</formula>
    </cfRule>
    <cfRule type="expression" dxfId="202" priority="208" stopIfTrue="1">
      <formula>I11="3 bandes"</formula>
    </cfRule>
  </conditionalFormatting>
  <conditionalFormatting sqref="H11">
    <cfRule type="expression" dxfId="201" priority="203" stopIfTrue="1">
      <formula>I11="cadre"</formula>
    </cfRule>
    <cfRule type="expression" dxfId="200" priority="204" stopIfTrue="1">
      <formula>I11="bande"</formula>
    </cfRule>
    <cfRule type="expression" dxfId="199" priority="205" stopIfTrue="1">
      <formula>I11="3 bandes"</formula>
    </cfRule>
  </conditionalFormatting>
  <conditionalFormatting sqref="J12">
    <cfRule type="expression" dxfId="198" priority="197" stopIfTrue="1">
      <formula>I12="cadre"</formula>
    </cfRule>
    <cfRule type="expression" dxfId="197" priority="198" stopIfTrue="1">
      <formula>I12="bande"</formula>
    </cfRule>
    <cfRule type="expression" dxfId="196" priority="199" stopIfTrue="1">
      <formula>I12="3 bandes"</formula>
    </cfRule>
  </conditionalFormatting>
  <conditionalFormatting sqref="H12">
    <cfRule type="expression" dxfId="195" priority="194" stopIfTrue="1">
      <formula>I12="cadre"</formula>
    </cfRule>
    <cfRule type="expression" dxfId="194" priority="195" stopIfTrue="1">
      <formula>I12="bande"</formula>
    </cfRule>
    <cfRule type="expression" dxfId="193" priority="196" stopIfTrue="1">
      <formula>I12="3 bandes"</formula>
    </cfRule>
  </conditionalFormatting>
  <conditionalFormatting sqref="I12">
    <cfRule type="cellIs" dxfId="192" priority="191" stopIfTrue="1" operator="equal">
      <formula>"CADRE"</formula>
    </cfRule>
    <cfRule type="cellIs" dxfId="191" priority="192" stopIfTrue="1" operator="equal">
      <formula>"bande"</formula>
    </cfRule>
    <cfRule type="cellIs" dxfId="190" priority="193" stopIfTrue="1" operator="equal">
      <formula>"3 bandes"</formula>
    </cfRule>
  </conditionalFormatting>
  <conditionalFormatting sqref="I13">
    <cfRule type="cellIs" dxfId="189" priority="182" stopIfTrue="1" operator="equal">
      <formula>"CADRE"</formula>
    </cfRule>
    <cfRule type="cellIs" dxfId="188" priority="183" stopIfTrue="1" operator="equal">
      <formula>"bande"</formula>
    </cfRule>
    <cfRule type="cellIs" dxfId="187" priority="184" stopIfTrue="1" operator="equal">
      <formula>"3 bandes"</formula>
    </cfRule>
  </conditionalFormatting>
  <conditionalFormatting sqref="J13">
    <cfRule type="expression" dxfId="186" priority="188" stopIfTrue="1">
      <formula>I13="cadre"</formula>
    </cfRule>
    <cfRule type="expression" dxfId="185" priority="189" stopIfTrue="1">
      <formula>I13="bande"</formula>
    </cfRule>
    <cfRule type="expression" dxfId="184" priority="190" stopIfTrue="1">
      <formula>I13="3 bandes"</formula>
    </cfRule>
  </conditionalFormatting>
  <conditionalFormatting sqref="H13">
    <cfRule type="expression" dxfId="183" priority="185" stopIfTrue="1">
      <formula>I13="cadre"</formula>
    </cfRule>
    <cfRule type="expression" dxfId="182" priority="186" stopIfTrue="1">
      <formula>I13="bande"</formula>
    </cfRule>
    <cfRule type="expression" dxfId="181" priority="187" stopIfTrue="1">
      <formula>I13="3 bandes"</formula>
    </cfRule>
  </conditionalFormatting>
  <conditionalFormatting sqref="I14">
    <cfRule type="cellIs" dxfId="180" priority="173" stopIfTrue="1" operator="equal">
      <formula>"CADRE"</formula>
    </cfRule>
    <cfRule type="cellIs" dxfId="179" priority="174" stopIfTrue="1" operator="equal">
      <formula>"bande"</formula>
    </cfRule>
    <cfRule type="cellIs" dxfId="178" priority="175" stopIfTrue="1" operator="equal">
      <formula>"3 bandes"</formula>
    </cfRule>
  </conditionalFormatting>
  <conditionalFormatting sqref="J14">
    <cfRule type="expression" dxfId="177" priority="179" stopIfTrue="1">
      <formula>I14="cadre"</formula>
    </cfRule>
    <cfRule type="expression" dxfId="176" priority="180" stopIfTrue="1">
      <formula>I14="bande"</formula>
    </cfRule>
    <cfRule type="expression" dxfId="175" priority="181" stopIfTrue="1">
      <formula>I14="3 bandes"</formula>
    </cfRule>
  </conditionalFormatting>
  <conditionalFormatting sqref="H14">
    <cfRule type="expression" dxfId="174" priority="176" stopIfTrue="1">
      <formula>I14="cadre"</formula>
    </cfRule>
    <cfRule type="expression" dxfId="173" priority="177" stopIfTrue="1">
      <formula>I14="bande"</formula>
    </cfRule>
    <cfRule type="expression" dxfId="172" priority="178" stopIfTrue="1">
      <formula>I14="3 bandes"</formula>
    </cfRule>
  </conditionalFormatting>
  <conditionalFormatting sqref="I15">
    <cfRule type="cellIs" dxfId="171" priority="164" stopIfTrue="1" operator="equal">
      <formula>"CADRE"</formula>
    </cfRule>
    <cfRule type="cellIs" dxfId="170" priority="165" stopIfTrue="1" operator="equal">
      <formula>"bande"</formula>
    </cfRule>
    <cfRule type="cellIs" dxfId="169" priority="166" stopIfTrue="1" operator="equal">
      <formula>"3 bandes"</formula>
    </cfRule>
  </conditionalFormatting>
  <conditionalFormatting sqref="J15">
    <cfRule type="expression" dxfId="168" priority="170" stopIfTrue="1">
      <formula>I15="cadre"</formula>
    </cfRule>
    <cfRule type="expression" dxfId="167" priority="171" stopIfTrue="1">
      <formula>I15="bande"</formula>
    </cfRule>
    <cfRule type="expression" dxfId="166" priority="172" stopIfTrue="1">
      <formula>I15="3 bandes"</formula>
    </cfRule>
  </conditionalFormatting>
  <conditionalFormatting sqref="H15">
    <cfRule type="expression" dxfId="165" priority="167" stopIfTrue="1">
      <formula>I15="cadre"</formula>
    </cfRule>
    <cfRule type="expression" dxfId="164" priority="168" stopIfTrue="1">
      <formula>I15="bande"</formula>
    </cfRule>
    <cfRule type="expression" dxfId="163" priority="169" stopIfTrue="1">
      <formula>I15="3 bandes"</formula>
    </cfRule>
  </conditionalFormatting>
  <conditionalFormatting sqref="J16">
    <cfRule type="expression" dxfId="162" priority="161" stopIfTrue="1">
      <formula>I16="cadre"</formula>
    </cfRule>
    <cfRule type="expression" dxfId="161" priority="162" stopIfTrue="1">
      <formula>I16="bande"</formula>
    </cfRule>
    <cfRule type="expression" dxfId="160" priority="163" stopIfTrue="1">
      <formula>I16="3 bandes"</formula>
    </cfRule>
  </conditionalFormatting>
  <conditionalFormatting sqref="H16">
    <cfRule type="expression" dxfId="159" priority="158" stopIfTrue="1">
      <formula>I16="cadre"</formula>
    </cfRule>
    <cfRule type="expression" dxfId="158" priority="159" stopIfTrue="1">
      <formula>I16="bande"</formula>
    </cfRule>
    <cfRule type="expression" dxfId="157" priority="160" stopIfTrue="1">
      <formula>I16="3 bandes"</formula>
    </cfRule>
  </conditionalFormatting>
  <conditionalFormatting sqref="I16">
    <cfRule type="cellIs" dxfId="156" priority="155" stopIfTrue="1" operator="equal">
      <formula>"CADRE"</formula>
    </cfRule>
    <cfRule type="cellIs" dxfId="155" priority="156" stopIfTrue="1" operator="equal">
      <formula>"bande"</formula>
    </cfRule>
    <cfRule type="cellIs" dxfId="154" priority="157" stopIfTrue="1" operator="equal">
      <formula>"3 bandes"</formula>
    </cfRule>
  </conditionalFormatting>
  <conditionalFormatting sqref="I17">
    <cfRule type="cellIs" dxfId="153" priority="146" stopIfTrue="1" operator="equal">
      <formula>"CADRE"</formula>
    </cfRule>
    <cfRule type="cellIs" dxfId="152" priority="147" stopIfTrue="1" operator="equal">
      <formula>"bande"</formula>
    </cfRule>
    <cfRule type="cellIs" dxfId="151" priority="148" stopIfTrue="1" operator="equal">
      <formula>"3 bandes"</formula>
    </cfRule>
  </conditionalFormatting>
  <conditionalFormatting sqref="J17">
    <cfRule type="expression" dxfId="150" priority="152" stopIfTrue="1">
      <formula>I17="cadre"</formula>
    </cfRule>
    <cfRule type="expression" dxfId="149" priority="153" stopIfTrue="1">
      <formula>I17="bande"</formula>
    </cfRule>
    <cfRule type="expression" dxfId="148" priority="154" stopIfTrue="1">
      <formula>I17="3 bandes"</formula>
    </cfRule>
  </conditionalFormatting>
  <conditionalFormatting sqref="H17">
    <cfRule type="expression" dxfId="147" priority="149" stopIfTrue="1">
      <formula>I17="cadre"</formula>
    </cfRule>
    <cfRule type="expression" dxfId="146" priority="150" stopIfTrue="1">
      <formula>I17="bande"</formula>
    </cfRule>
    <cfRule type="expression" dxfId="145" priority="151" stopIfTrue="1">
      <formula>I17="3 bandes"</formula>
    </cfRule>
  </conditionalFormatting>
  <conditionalFormatting sqref="A16">
    <cfRule type="cellIs" dxfId="144" priority="145" stopIfTrue="1" operator="lessThan">
      <formula>#REF!</formula>
    </cfRule>
  </conditionalFormatting>
  <conditionalFormatting sqref="A16">
    <cfRule type="cellIs" dxfId="143" priority="144" stopIfTrue="1" operator="notBetween">
      <formula>#REF!+6</formula>
      <formula>#REF!-1</formula>
    </cfRule>
  </conditionalFormatting>
  <conditionalFormatting sqref="A23:A37">
    <cfRule type="cellIs" dxfId="142" priority="143" stopIfTrue="1" operator="lessThan">
      <formula>#REF!</formula>
    </cfRule>
  </conditionalFormatting>
  <conditionalFormatting sqref="A23:A37">
    <cfRule type="cellIs" dxfId="141" priority="142" stopIfTrue="1" operator="notBetween">
      <formula>#REF!+6</formula>
      <formula>#REF!-1</formula>
    </cfRule>
  </conditionalFormatting>
  <conditionalFormatting sqref="C23">
    <cfRule type="cellIs" dxfId="140" priority="133" stopIfTrue="1" operator="equal">
      <formula>"CADRE"</formula>
    </cfRule>
    <cfRule type="cellIs" dxfId="139" priority="134" stopIfTrue="1" operator="equal">
      <formula>"bande"</formula>
    </cfRule>
    <cfRule type="cellIs" dxfId="138" priority="135" stopIfTrue="1" operator="equal">
      <formula>"3 bandes"</formula>
    </cfRule>
  </conditionalFormatting>
  <conditionalFormatting sqref="D23">
    <cfRule type="expression" dxfId="137" priority="139" stopIfTrue="1">
      <formula>C23="cadre"</formula>
    </cfRule>
    <cfRule type="expression" dxfId="136" priority="140" stopIfTrue="1">
      <formula>C23="bande"</formula>
    </cfRule>
    <cfRule type="expression" dxfId="135" priority="141" stopIfTrue="1">
      <formula>C23="3 bandes"</formula>
    </cfRule>
  </conditionalFormatting>
  <conditionalFormatting sqref="B23">
    <cfRule type="expression" dxfId="134" priority="136" stopIfTrue="1">
      <formula>C23="cadre"</formula>
    </cfRule>
    <cfRule type="expression" dxfId="133" priority="137" stopIfTrue="1">
      <formula>C23="bande"</formula>
    </cfRule>
    <cfRule type="expression" dxfId="132" priority="138" stopIfTrue="1">
      <formula>C23="3 bandes"</formula>
    </cfRule>
  </conditionalFormatting>
  <conditionalFormatting sqref="C24">
    <cfRule type="cellIs" dxfId="131" priority="124" stopIfTrue="1" operator="equal">
      <formula>"CADRE"</formula>
    </cfRule>
    <cfRule type="cellIs" dxfId="130" priority="125" stopIfTrue="1" operator="equal">
      <formula>"bande"</formula>
    </cfRule>
    <cfRule type="cellIs" dxfId="129" priority="126" stopIfTrue="1" operator="equal">
      <formula>"3 bandes"</formula>
    </cfRule>
  </conditionalFormatting>
  <conditionalFormatting sqref="D24">
    <cfRule type="expression" dxfId="128" priority="130" stopIfTrue="1">
      <formula>C24="cadre"</formula>
    </cfRule>
    <cfRule type="expression" dxfId="127" priority="131" stopIfTrue="1">
      <formula>C24="bande"</formula>
    </cfRule>
    <cfRule type="expression" dxfId="126" priority="132" stopIfTrue="1">
      <formula>C24="3 bandes"</formula>
    </cfRule>
  </conditionalFormatting>
  <conditionalFormatting sqref="B24">
    <cfRule type="expression" dxfId="125" priority="127" stopIfTrue="1">
      <formula>C24="cadre"</formula>
    </cfRule>
    <cfRule type="expression" dxfId="124" priority="128" stopIfTrue="1">
      <formula>C24="bande"</formula>
    </cfRule>
    <cfRule type="expression" dxfId="123" priority="129" stopIfTrue="1">
      <formula>C24="3 bandes"</formula>
    </cfRule>
  </conditionalFormatting>
  <conditionalFormatting sqref="D25">
    <cfRule type="expression" dxfId="122" priority="121" stopIfTrue="1">
      <formula>C25="cadre"</formula>
    </cfRule>
    <cfRule type="expression" dxfId="121" priority="122" stopIfTrue="1">
      <formula>C25="bande"</formula>
    </cfRule>
    <cfRule type="expression" dxfId="120" priority="123" stopIfTrue="1">
      <formula>C25="3 bandes"</formula>
    </cfRule>
  </conditionalFormatting>
  <conditionalFormatting sqref="B25">
    <cfRule type="expression" dxfId="119" priority="118" stopIfTrue="1">
      <formula>C25="cadre"</formula>
    </cfRule>
    <cfRule type="expression" dxfId="118" priority="119" stopIfTrue="1">
      <formula>C25="bande"</formula>
    </cfRule>
    <cfRule type="expression" dxfId="117" priority="120" stopIfTrue="1">
      <formula>C25="3 bandes"</formula>
    </cfRule>
  </conditionalFormatting>
  <conditionalFormatting sqref="C25">
    <cfRule type="cellIs" dxfId="116" priority="115" stopIfTrue="1" operator="equal">
      <formula>"CADRE"</formula>
    </cfRule>
    <cfRule type="cellIs" dxfId="115" priority="116" stopIfTrue="1" operator="equal">
      <formula>"bande"</formula>
    </cfRule>
    <cfRule type="cellIs" dxfId="114" priority="117" stopIfTrue="1" operator="equal">
      <formula>"3 bandes"</formula>
    </cfRule>
  </conditionalFormatting>
  <conditionalFormatting sqref="D26">
    <cfRule type="expression" dxfId="113" priority="112" stopIfTrue="1">
      <formula>C26="cadre"</formula>
    </cfRule>
    <cfRule type="expression" dxfId="112" priority="113" stopIfTrue="1">
      <formula>C26="bande"</formula>
    </cfRule>
    <cfRule type="expression" dxfId="111" priority="114" stopIfTrue="1">
      <formula>C26="3 bandes"</formula>
    </cfRule>
  </conditionalFormatting>
  <conditionalFormatting sqref="B26">
    <cfRule type="expression" dxfId="110" priority="109" stopIfTrue="1">
      <formula>C26="cadre"</formula>
    </cfRule>
    <cfRule type="expression" dxfId="109" priority="110" stopIfTrue="1">
      <formula>C26="bande"</formula>
    </cfRule>
    <cfRule type="expression" dxfId="108" priority="111" stopIfTrue="1">
      <formula>C26="3 bandes"</formula>
    </cfRule>
  </conditionalFormatting>
  <conditionalFormatting sqref="C26">
    <cfRule type="cellIs" dxfId="107" priority="106" stopIfTrue="1" operator="equal">
      <formula>"CADRE"</formula>
    </cfRule>
    <cfRule type="cellIs" dxfId="106" priority="107" stopIfTrue="1" operator="equal">
      <formula>"bande"</formula>
    </cfRule>
    <cfRule type="cellIs" dxfId="105" priority="108" stopIfTrue="1" operator="equal">
      <formula>"3 bandes"</formula>
    </cfRule>
  </conditionalFormatting>
  <conditionalFormatting sqref="D27">
    <cfRule type="expression" dxfId="104" priority="103" stopIfTrue="1">
      <formula>C27="cadre"</formula>
    </cfRule>
    <cfRule type="expression" dxfId="103" priority="104" stopIfTrue="1">
      <formula>C27="bande"</formula>
    </cfRule>
    <cfRule type="expression" dxfId="102" priority="105" stopIfTrue="1">
      <formula>C27="3 bandes"</formula>
    </cfRule>
  </conditionalFormatting>
  <conditionalFormatting sqref="B27">
    <cfRule type="expression" dxfId="101" priority="100" stopIfTrue="1">
      <formula>C27="cadre"</formula>
    </cfRule>
    <cfRule type="expression" dxfId="100" priority="101" stopIfTrue="1">
      <formula>C27="bande"</formula>
    </cfRule>
    <cfRule type="expression" dxfId="99" priority="102" stopIfTrue="1">
      <formula>C27="3 bandes"</formula>
    </cfRule>
  </conditionalFormatting>
  <conditionalFormatting sqref="C27">
    <cfRule type="cellIs" dxfId="98" priority="97" stopIfTrue="1" operator="equal">
      <formula>"CADRE"</formula>
    </cfRule>
    <cfRule type="cellIs" dxfId="97" priority="98" stopIfTrue="1" operator="equal">
      <formula>"bande"</formula>
    </cfRule>
    <cfRule type="cellIs" dxfId="96" priority="99" stopIfTrue="1" operator="equal">
      <formula>"3 bandes"</formula>
    </cfRule>
  </conditionalFormatting>
  <conditionalFormatting sqref="D27">
    <cfRule type="expression" dxfId="95" priority="94" stopIfTrue="1">
      <formula>C27="cadre"</formula>
    </cfRule>
    <cfRule type="expression" dxfId="94" priority="95" stopIfTrue="1">
      <formula>C27="bande"</formula>
    </cfRule>
    <cfRule type="expression" dxfId="93" priority="96" stopIfTrue="1">
      <formula>C27="3 bandes"</formula>
    </cfRule>
  </conditionalFormatting>
  <conditionalFormatting sqref="B27">
    <cfRule type="expression" dxfId="92" priority="91" stopIfTrue="1">
      <formula>C27="cadre"</formula>
    </cfRule>
    <cfRule type="expression" dxfId="91" priority="92" stopIfTrue="1">
      <formula>C27="bande"</formula>
    </cfRule>
    <cfRule type="expression" dxfId="90" priority="93" stopIfTrue="1">
      <formula>C27="3 bandes"</formula>
    </cfRule>
  </conditionalFormatting>
  <conditionalFormatting sqref="C28">
    <cfRule type="cellIs" dxfId="89" priority="82" stopIfTrue="1" operator="equal">
      <formula>"CADRE"</formula>
    </cfRule>
    <cfRule type="cellIs" dxfId="88" priority="83" stopIfTrue="1" operator="equal">
      <formula>"bande"</formula>
    </cfRule>
    <cfRule type="cellIs" dxfId="87" priority="84" stopIfTrue="1" operator="equal">
      <formula>"3 bandes"</formula>
    </cfRule>
  </conditionalFormatting>
  <conditionalFormatting sqref="D28">
    <cfRule type="expression" dxfId="86" priority="88" stopIfTrue="1">
      <formula>C28="cadre"</formula>
    </cfRule>
    <cfRule type="expression" dxfId="85" priority="89" stopIfTrue="1">
      <formula>C28="bande"</formula>
    </cfRule>
    <cfRule type="expression" dxfId="84" priority="90" stopIfTrue="1">
      <formula>C28="3 bandes"</formula>
    </cfRule>
  </conditionalFormatting>
  <conditionalFormatting sqref="B28">
    <cfRule type="expression" dxfId="83" priority="85" stopIfTrue="1">
      <formula>C28="cadre"</formula>
    </cfRule>
    <cfRule type="expression" dxfId="82" priority="86" stopIfTrue="1">
      <formula>C28="bande"</formula>
    </cfRule>
    <cfRule type="expression" dxfId="81" priority="87" stopIfTrue="1">
      <formula>C28="3 bandes"</formula>
    </cfRule>
  </conditionalFormatting>
  <conditionalFormatting sqref="D29">
    <cfRule type="expression" dxfId="80" priority="79" stopIfTrue="1">
      <formula>C29="cadre"</formula>
    </cfRule>
    <cfRule type="expression" dxfId="79" priority="80" stopIfTrue="1">
      <formula>C29="bande"</formula>
    </cfRule>
    <cfRule type="expression" dxfId="78" priority="81" stopIfTrue="1">
      <formula>C29="3 bandes"</formula>
    </cfRule>
  </conditionalFormatting>
  <conditionalFormatting sqref="B29">
    <cfRule type="expression" dxfId="77" priority="76" stopIfTrue="1">
      <formula>C29="cadre"</formula>
    </cfRule>
    <cfRule type="expression" dxfId="76" priority="77" stopIfTrue="1">
      <formula>C29="bande"</formula>
    </cfRule>
    <cfRule type="expression" dxfId="75" priority="78" stopIfTrue="1">
      <formula>C29="3 bandes"</formula>
    </cfRule>
  </conditionalFormatting>
  <conditionalFormatting sqref="C29">
    <cfRule type="cellIs" dxfId="74" priority="73" stopIfTrue="1" operator="equal">
      <formula>"CADRE"</formula>
    </cfRule>
    <cfRule type="cellIs" dxfId="73" priority="74" stopIfTrue="1" operator="equal">
      <formula>"bande"</formula>
    </cfRule>
    <cfRule type="cellIs" dxfId="72" priority="75" stopIfTrue="1" operator="equal">
      <formula>"3 bandes"</formula>
    </cfRule>
  </conditionalFormatting>
  <conditionalFormatting sqref="D30">
    <cfRule type="expression" dxfId="71" priority="70" stopIfTrue="1">
      <formula>C30="cadre"</formula>
    </cfRule>
    <cfRule type="expression" dxfId="70" priority="71" stopIfTrue="1">
      <formula>C30="bande"</formula>
    </cfRule>
    <cfRule type="expression" dxfId="69" priority="72" stopIfTrue="1">
      <formula>C30="3 bandes"</formula>
    </cfRule>
  </conditionalFormatting>
  <conditionalFormatting sqref="B30">
    <cfRule type="expression" dxfId="68" priority="67" stopIfTrue="1">
      <formula>C30="cadre"</formula>
    </cfRule>
    <cfRule type="expression" dxfId="67" priority="68" stopIfTrue="1">
      <formula>C30="bande"</formula>
    </cfRule>
    <cfRule type="expression" dxfId="66" priority="69" stopIfTrue="1">
      <formula>C30="3 bandes"</formula>
    </cfRule>
  </conditionalFormatting>
  <conditionalFormatting sqref="C30">
    <cfRule type="cellIs" dxfId="65" priority="64" stopIfTrue="1" operator="equal">
      <formula>"CADRE"</formula>
    </cfRule>
    <cfRule type="cellIs" dxfId="64" priority="65" stopIfTrue="1" operator="equal">
      <formula>"bande"</formula>
    </cfRule>
    <cfRule type="cellIs" dxfId="63" priority="66" stopIfTrue="1" operator="equal">
      <formula>"3 bandes"</formula>
    </cfRule>
  </conditionalFormatting>
  <conditionalFormatting sqref="D31">
    <cfRule type="expression" dxfId="62" priority="61" stopIfTrue="1">
      <formula>C31="cadre"</formula>
    </cfRule>
    <cfRule type="expression" dxfId="61" priority="62" stopIfTrue="1">
      <formula>C31="bande"</formula>
    </cfRule>
    <cfRule type="expression" dxfId="60" priority="63" stopIfTrue="1">
      <formula>C31="3 bandes"</formula>
    </cfRule>
  </conditionalFormatting>
  <conditionalFormatting sqref="B31">
    <cfRule type="expression" dxfId="59" priority="58" stopIfTrue="1">
      <formula>C31="cadre"</formula>
    </cfRule>
    <cfRule type="expression" dxfId="58" priority="59" stopIfTrue="1">
      <formula>C31="bande"</formula>
    </cfRule>
    <cfRule type="expression" dxfId="57" priority="60" stopIfTrue="1">
      <formula>C31="3 bandes"</formula>
    </cfRule>
  </conditionalFormatting>
  <conditionalFormatting sqref="C31">
    <cfRule type="cellIs" dxfId="56" priority="55" stopIfTrue="1" operator="equal">
      <formula>"CADRE"</formula>
    </cfRule>
    <cfRule type="cellIs" dxfId="55" priority="56" stopIfTrue="1" operator="equal">
      <formula>"bande"</formula>
    </cfRule>
    <cfRule type="cellIs" dxfId="54" priority="57" stopIfTrue="1" operator="equal">
      <formula>"3 bandes"</formula>
    </cfRule>
  </conditionalFormatting>
  <conditionalFormatting sqref="D32">
    <cfRule type="expression" dxfId="53" priority="52" stopIfTrue="1">
      <formula>C32="cadre"</formula>
    </cfRule>
    <cfRule type="expression" dxfId="52" priority="53" stopIfTrue="1">
      <formula>C32="bande"</formula>
    </cfRule>
    <cfRule type="expression" dxfId="51" priority="54" stopIfTrue="1">
      <formula>C32="3 bandes"</formula>
    </cfRule>
  </conditionalFormatting>
  <conditionalFormatting sqref="B32">
    <cfRule type="expression" dxfId="50" priority="49" stopIfTrue="1">
      <formula>C32="cadre"</formula>
    </cfRule>
    <cfRule type="expression" dxfId="49" priority="50" stopIfTrue="1">
      <formula>C32="bande"</formula>
    </cfRule>
    <cfRule type="expression" dxfId="48" priority="51" stopIfTrue="1">
      <formula>C32="3 bandes"</formula>
    </cfRule>
  </conditionalFormatting>
  <conditionalFormatting sqref="C32">
    <cfRule type="cellIs" dxfId="47" priority="46" stopIfTrue="1" operator="equal">
      <formula>"CADRE"</formula>
    </cfRule>
    <cfRule type="cellIs" dxfId="46" priority="47" stopIfTrue="1" operator="equal">
      <formula>"bande"</formula>
    </cfRule>
    <cfRule type="cellIs" dxfId="45" priority="48" stopIfTrue="1" operator="equal">
      <formula>"3 bandes"</formula>
    </cfRule>
  </conditionalFormatting>
  <conditionalFormatting sqref="D33">
    <cfRule type="expression" dxfId="44" priority="43" stopIfTrue="1">
      <formula>C33="cadre"</formula>
    </cfRule>
    <cfRule type="expression" dxfId="43" priority="44" stopIfTrue="1">
      <formula>C33="bande"</formula>
    </cfRule>
    <cfRule type="expression" dxfId="42" priority="45" stopIfTrue="1">
      <formula>C33="3 bandes"</formula>
    </cfRule>
  </conditionalFormatting>
  <conditionalFormatting sqref="B33">
    <cfRule type="expression" dxfId="41" priority="40" stopIfTrue="1">
      <formula>C33="cadre"</formula>
    </cfRule>
    <cfRule type="expression" dxfId="40" priority="41" stopIfTrue="1">
      <formula>C33="bande"</formula>
    </cfRule>
    <cfRule type="expression" dxfId="39" priority="42" stopIfTrue="1">
      <formula>C33="3 bandes"</formula>
    </cfRule>
  </conditionalFormatting>
  <conditionalFormatting sqref="C33">
    <cfRule type="cellIs" dxfId="38" priority="37" stopIfTrue="1" operator="equal">
      <formula>"CADRE"</formula>
    </cfRule>
    <cfRule type="cellIs" dxfId="37" priority="38" stopIfTrue="1" operator="equal">
      <formula>"bande"</formula>
    </cfRule>
    <cfRule type="cellIs" dxfId="36" priority="39" stopIfTrue="1" operator="equal">
      <formula>"3 bandes"</formula>
    </cfRule>
  </conditionalFormatting>
  <conditionalFormatting sqref="D34">
    <cfRule type="expression" dxfId="35" priority="34" stopIfTrue="1">
      <formula>C34="cadre"</formula>
    </cfRule>
    <cfRule type="expression" dxfId="34" priority="35" stopIfTrue="1">
      <formula>C34="bande"</formula>
    </cfRule>
    <cfRule type="expression" dxfId="33" priority="36" stopIfTrue="1">
      <formula>C34="3 bandes"</formula>
    </cfRule>
  </conditionalFormatting>
  <conditionalFormatting sqref="B34">
    <cfRule type="expression" dxfId="32" priority="31" stopIfTrue="1">
      <formula>C34="cadre"</formula>
    </cfRule>
    <cfRule type="expression" dxfId="31" priority="32" stopIfTrue="1">
      <formula>C34="bande"</formula>
    </cfRule>
    <cfRule type="expression" dxfId="30" priority="33" stopIfTrue="1">
      <formula>C34="3 bandes"</formula>
    </cfRule>
  </conditionalFormatting>
  <conditionalFormatting sqref="C34">
    <cfRule type="cellIs" dxfId="29" priority="28" stopIfTrue="1" operator="equal">
      <formula>"CADRE"</formula>
    </cfRule>
    <cfRule type="cellIs" dxfId="28" priority="29" stopIfTrue="1" operator="equal">
      <formula>"bande"</formula>
    </cfRule>
    <cfRule type="cellIs" dxfId="27" priority="30" stopIfTrue="1" operator="equal">
      <formula>"3 bandes"</formula>
    </cfRule>
  </conditionalFormatting>
  <conditionalFormatting sqref="D35">
    <cfRule type="expression" dxfId="26" priority="25" stopIfTrue="1">
      <formula>C35="cadre"</formula>
    </cfRule>
    <cfRule type="expression" dxfId="25" priority="26" stopIfTrue="1">
      <formula>C35="bande"</formula>
    </cfRule>
    <cfRule type="expression" dxfId="24" priority="27" stopIfTrue="1">
      <formula>C35="3 bandes"</formula>
    </cfRule>
  </conditionalFormatting>
  <conditionalFormatting sqref="B35">
    <cfRule type="expression" dxfId="23" priority="22" stopIfTrue="1">
      <formula>C35="cadre"</formula>
    </cfRule>
    <cfRule type="expression" dxfId="22" priority="23" stopIfTrue="1">
      <formula>C35="bande"</formula>
    </cfRule>
    <cfRule type="expression" dxfId="21" priority="24" stopIfTrue="1">
      <formula>C35="3 bandes"</formula>
    </cfRule>
  </conditionalFormatting>
  <conditionalFormatting sqref="C35">
    <cfRule type="cellIs" dxfId="20" priority="19" stopIfTrue="1" operator="equal">
      <formula>"CADRE"</formula>
    </cfRule>
    <cfRule type="cellIs" dxfId="19" priority="20" stopIfTrue="1" operator="equal">
      <formula>"bande"</formula>
    </cfRule>
    <cfRule type="cellIs" dxfId="18" priority="21" stopIfTrue="1" operator="equal">
      <formula>"3 bandes"</formula>
    </cfRule>
  </conditionalFormatting>
  <conditionalFormatting sqref="D36">
    <cfRule type="expression" dxfId="17" priority="16" stopIfTrue="1">
      <formula>C36="cadre"</formula>
    </cfRule>
    <cfRule type="expression" dxfId="16" priority="17" stopIfTrue="1">
      <formula>C36="bande"</formula>
    </cfRule>
    <cfRule type="expression" dxfId="15" priority="18" stopIfTrue="1">
      <formula>C36="3 bandes"</formula>
    </cfRule>
  </conditionalFormatting>
  <conditionalFormatting sqref="B36">
    <cfRule type="expression" dxfId="14" priority="13" stopIfTrue="1">
      <formula>C36="cadre"</formula>
    </cfRule>
    <cfRule type="expression" dxfId="13" priority="14" stopIfTrue="1">
      <formula>C36="bande"</formula>
    </cfRule>
    <cfRule type="expression" dxfId="12" priority="15" stopIfTrue="1">
      <formula>C36="3 bandes"</formula>
    </cfRule>
  </conditionalFormatting>
  <conditionalFormatting sqref="C36">
    <cfRule type="cellIs" dxfId="11" priority="10" stopIfTrue="1" operator="equal">
      <formula>"CADRE"</formula>
    </cfRule>
    <cfRule type="cellIs" dxfId="10" priority="11" stopIfTrue="1" operator="equal">
      <formula>"bande"</formula>
    </cfRule>
    <cfRule type="cellIs" dxfId="9" priority="12" stopIfTrue="1" operator="equal">
      <formula>"3 bandes"</formula>
    </cfRule>
  </conditionalFormatting>
  <conditionalFormatting sqref="D37">
    <cfRule type="expression" dxfId="8" priority="7" stopIfTrue="1">
      <formula>C37="cadre"</formula>
    </cfRule>
    <cfRule type="expression" dxfId="7" priority="8" stopIfTrue="1">
      <formula>C37="bande"</formula>
    </cfRule>
    <cfRule type="expression" dxfId="6" priority="9" stopIfTrue="1">
      <formula>C37="3 bandes"</formula>
    </cfRule>
  </conditionalFormatting>
  <conditionalFormatting sqref="B37">
    <cfRule type="expression" dxfId="5" priority="4" stopIfTrue="1">
      <formula>C37="cadre"</formula>
    </cfRule>
    <cfRule type="expression" dxfId="4" priority="5" stopIfTrue="1">
      <formula>C37="bande"</formula>
    </cfRule>
    <cfRule type="expression" dxfId="3" priority="6" stopIfTrue="1">
      <formula>C37="3 bandes"</formula>
    </cfRule>
  </conditionalFormatting>
  <conditionalFormatting sqref="C37">
    <cfRule type="cellIs" dxfId="2" priority="1" stopIfTrue="1" operator="equal">
      <formula>"CADRE"</formula>
    </cfRule>
    <cfRule type="cellIs" dxfId="1" priority="2" stopIfTrue="1" operator="equal">
      <formula>"bande"</formula>
    </cfRule>
    <cfRule type="cellIs" dxfId="0" priority="3" stopIfTrue="1" operator="equal">
      <formula>"3 bandes"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 Calendrier base</vt:lpstr>
      <vt:lpstr>Doc réunion</vt:lpstr>
      <vt:lpstr>Population</vt:lpstr>
      <vt:lpstr>Préparation</vt:lpstr>
      <vt:lpstr>Calendrier définitif</vt:lpstr>
      <vt:lpstr>Ventilation par clubs</vt:lpstr>
      <vt:lpstr>'Calendrier définitif'!Zone_d_impression</vt:lpstr>
      <vt:lpstr>Population!Zone_d_impression</vt:lpstr>
      <vt:lpstr>Préparation!Zone_d_impression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abasm</dc:creator>
  <cp:lastModifiedBy>abasm</cp:lastModifiedBy>
  <cp:lastPrinted>2022-09-26T09:08:42Z</cp:lastPrinted>
  <dcterms:created xsi:type="dcterms:W3CDTF">2022-08-19T14:00:49Z</dcterms:created>
  <dcterms:modified xsi:type="dcterms:W3CDTF">2022-10-03T17:13:03Z</dcterms:modified>
</cp:coreProperties>
</file>